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P:\Arquivos Compartilhados\2026\Índices GS1 Brasil\Atividade Industrial\052026\"/>
    </mc:Choice>
  </mc:AlternateContent>
  <xr:revisionPtr revIDLastSave="0" documentId="13_ncr:101_{17E83482-4825-4397-A0CE-08C8E059BDD5}" xr6:coauthVersionLast="47" xr6:coauthVersionMax="47" xr10:uidLastSave="{00000000-0000-0000-0000-000000000000}"/>
  <bookViews>
    <workbookView xWindow="-110" yWindow="-110" windowWidth="19420" windowHeight="10300" tabRatio="851" xr2:uid="{0054A873-1579-45E9-A944-3DA7F0907DC8}"/>
  </bookViews>
  <sheets>
    <sheet name="RESUMO" sheetId="24" r:id="rId1"/>
    <sheet name="IndiceBR" sheetId="2" r:id="rId2"/>
  </sheets>
  <definedNames>
    <definedName name="DadosExternos_1" localSheetId="1" hidden="1">IndiceBR!$A$5:$C$298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Murilo Rodrigues de Oliveira</author>
  </authors>
  <commentList>
    <comment ref="B2" authorId="0" shapeId="0" xr:uid="{96AB5FF5-891D-41DE-8CBF-0FF1F897F72F}">
      <text>
        <r>
          <rPr>
            <b/>
            <sz val="9"/>
            <color indexed="81"/>
            <rFont val="Segoe UI"/>
            <charset val="1"/>
          </rPr>
          <t>Murilo Rodrigues de Oliveira:</t>
        </r>
        <r>
          <rPr>
            <sz val="9"/>
            <color indexed="81"/>
            <rFont val="Segoe UI"/>
            <charset val="1"/>
          </rPr>
          <t xml:space="preserve">
Variação do mês atual
 contra o mês anterior
</t>
        </r>
      </text>
    </comment>
    <comment ref="C2" authorId="0" shapeId="0" xr:uid="{A1B77EA3-02CD-4379-B516-734B4AAEB331}">
      <text>
        <r>
          <rPr>
            <b/>
            <sz val="9"/>
            <color indexed="81"/>
            <rFont val="Segoe UI"/>
            <charset val="1"/>
          </rPr>
          <t>Murilo Rodrigues de Oliveira:</t>
        </r>
        <r>
          <rPr>
            <sz val="9"/>
            <color indexed="81"/>
            <rFont val="Segoe UI"/>
            <charset val="1"/>
          </rPr>
          <t xml:space="preserve">
Essa formula calcula os valores do mês atual vs os valores do mesmo mês do ano passado</t>
        </r>
      </text>
    </comment>
    <comment ref="D2" authorId="0" shapeId="0" xr:uid="{D6CFDE71-5BC8-4AFE-908C-F480C8858108}">
      <text>
        <r>
          <rPr>
            <b/>
            <sz val="9"/>
            <color indexed="81"/>
            <rFont val="Segoe UI"/>
            <charset val="1"/>
          </rPr>
          <t>Murilo Rodrigues de Oliveira:</t>
        </r>
        <r>
          <rPr>
            <sz val="9"/>
            <color indexed="81"/>
            <rFont val="Segoe UI"/>
            <charset val="1"/>
          </rPr>
          <t xml:space="preserve">
essa fórmula calcula um acumulado móvel de 12 meses comparado com os 12 meses imediatamente anteriores</t>
        </r>
      </text>
    </comment>
    <comment ref="E2" authorId="0" shapeId="0" xr:uid="{8E0960AC-5842-4AB4-8D26-BD47684D2CFA}">
      <text>
        <r>
          <rPr>
            <b/>
            <sz val="9"/>
            <color indexed="81"/>
            <rFont val="Segoe UI"/>
            <charset val="1"/>
          </rPr>
          <t>Murilo Rodrigues de Oliveira:</t>
        </r>
        <r>
          <rPr>
            <sz val="9"/>
            <color indexed="81"/>
            <rFont val="Segoe UI"/>
            <charset val="1"/>
          </rPr>
          <t xml:space="preserve">
Variação do acumulado no ano até o mês mais recente (YTD) vs o mesmo período do ano anterior</t>
        </r>
      </text>
    </comment>
    <comment ref="B4" authorId="0" shapeId="0" xr:uid="{9D1F2471-E9C7-4457-A352-653BED10C54E}">
      <text>
        <r>
          <rPr>
            <b/>
            <sz val="9"/>
            <color indexed="81"/>
            <rFont val="Segoe UI"/>
            <charset val="1"/>
          </rPr>
          <t>Murilo Rodrigues de Oliveira:</t>
        </r>
        <r>
          <rPr>
            <sz val="9"/>
            <color indexed="81"/>
            <rFont val="Segoe UI"/>
            <charset val="1"/>
          </rPr>
          <t xml:space="preserve">
Variação do mês atual
 contra o mês anterior
</t>
        </r>
      </text>
    </comment>
    <comment ref="C4" authorId="0" shapeId="0" xr:uid="{E8C2DFC7-8981-4125-92F0-2763017CBC56}">
      <text>
        <r>
          <rPr>
            <b/>
            <sz val="9"/>
            <color indexed="81"/>
            <rFont val="Segoe UI"/>
            <charset val="1"/>
          </rPr>
          <t>Murilo Rodrigues de Oliveira:</t>
        </r>
        <r>
          <rPr>
            <sz val="9"/>
            <color indexed="81"/>
            <rFont val="Segoe UI"/>
            <charset val="1"/>
          </rPr>
          <t xml:space="preserve">
Essa formula calcula os valores do mês atual vs os valores do mesmo mês do ano passado</t>
        </r>
      </text>
    </comment>
    <comment ref="D4" authorId="0" shapeId="0" xr:uid="{D1071B71-F926-4A2D-89A4-457190397EAD}">
      <text>
        <r>
          <rPr>
            <b/>
            <sz val="9"/>
            <color indexed="81"/>
            <rFont val="Segoe UI"/>
            <charset val="1"/>
          </rPr>
          <t>Murilo Rodrigues de Oliveira:</t>
        </r>
        <r>
          <rPr>
            <sz val="9"/>
            <color indexed="81"/>
            <rFont val="Segoe UI"/>
            <charset val="1"/>
          </rPr>
          <t xml:space="preserve">
essa fórmula calcula um acumulado móvel de 12 meses comparado com os 12 meses imediatamente anteriores</t>
        </r>
      </text>
    </comment>
    <comment ref="E4" authorId="0" shapeId="0" xr:uid="{8F5C9F04-A9FF-4D64-B948-ACFA57C0F7A7}">
      <text>
        <r>
          <rPr>
            <b/>
            <sz val="9"/>
            <color indexed="81"/>
            <rFont val="Segoe UI"/>
            <charset val="1"/>
          </rPr>
          <t>Murilo Rodrigues de Oliveira:</t>
        </r>
        <r>
          <rPr>
            <sz val="9"/>
            <color indexed="81"/>
            <rFont val="Segoe UI"/>
            <charset val="1"/>
          </rPr>
          <t xml:space="preserve">
Variação do acumulado no ano até o mês mais recente (YTD) vs o mesmo período do ano anterior</t>
        </r>
      </text>
    </comment>
    <comment ref="B10" authorId="0" shapeId="0" xr:uid="{5D4CAB29-947A-4B8A-81DA-687C923520A5}">
      <text>
        <r>
          <rPr>
            <b/>
            <sz val="9"/>
            <color indexed="81"/>
            <rFont val="Segoe UI"/>
            <charset val="1"/>
          </rPr>
          <t>Murilo Rodrigues de Oliveira:</t>
        </r>
        <r>
          <rPr>
            <sz val="9"/>
            <color indexed="81"/>
            <rFont val="Segoe UI"/>
            <charset val="1"/>
          </rPr>
          <t xml:space="preserve">
Variação do mês atual
 contra o mês anterior
</t>
        </r>
      </text>
    </comment>
    <comment ref="C10" authorId="0" shapeId="0" xr:uid="{31EA5DBD-6784-4320-B821-78CBCFD459AB}">
      <text>
        <r>
          <rPr>
            <b/>
            <sz val="9"/>
            <color indexed="81"/>
            <rFont val="Segoe UI"/>
            <charset val="1"/>
          </rPr>
          <t>Murilo Rodrigues de Oliveira:</t>
        </r>
        <r>
          <rPr>
            <sz val="9"/>
            <color indexed="81"/>
            <rFont val="Segoe UI"/>
            <charset val="1"/>
          </rPr>
          <t xml:space="preserve">
Essa formula calcula os valores do mês atual vs os valores do mesmo mês do ano passado</t>
        </r>
      </text>
    </comment>
    <comment ref="D10" authorId="0" shapeId="0" xr:uid="{21A8F331-7597-4720-92BD-92E754D1C17E}">
      <text>
        <r>
          <rPr>
            <b/>
            <sz val="9"/>
            <color indexed="81"/>
            <rFont val="Segoe UI"/>
            <charset val="1"/>
          </rPr>
          <t>Murilo Rodrigues de Oliveira:</t>
        </r>
        <r>
          <rPr>
            <sz val="9"/>
            <color indexed="81"/>
            <rFont val="Segoe UI"/>
            <charset val="1"/>
          </rPr>
          <t xml:space="preserve">
essa fórmula calcula um acumulado móvel de 12 meses comparado com os 12 meses imediatamente anteriores</t>
        </r>
      </text>
    </comment>
    <comment ref="E10" authorId="0" shapeId="0" xr:uid="{6777FB35-EC49-4C87-AF03-08FAA45E3B41}">
      <text>
        <r>
          <rPr>
            <b/>
            <sz val="9"/>
            <color indexed="81"/>
            <rFont val="Segoe UI"/>
            <charset val="1"/>
          </rPr>
          <t>Murilo Rodrigues de Oliveira:</t>
        </r>
        <r>
          <rPr>
            <sz val="9"/>
            <color indexed="81"/>
            <rFont val="Segoe UI"/>
            <charset val="1"/>
          </rPr>
          <t xml:space="preserve">
Variação do acumulado no ano até o mês mais recente (YTD) vs o mesmo período do ano anterior</t>
        </r>
      </text>
    </comment>
    <comment ref="B16" authorId="0" shapeId="0" xr:uid="{B7A315A2-7F1F-482B-B21C-038DB9D15287}">
      <text>
        <r>
          <rPr>
            <b/>
            <sz val="9"/>
            <color indexed="81"/>
            <rFont val="Segoe UI"/>
            <charset val="1"/>
          </rPr>
          <t>Murilo Rodrigues de Oliveira:</t>
        </r>
        <r>
          <rPr>
            <sz val="9"/>
            <color indexed="81"/>
            <rFont val="Segoe UI"/>
            <charset val="1"/>
          </rPr>
          <t xml:space="preserve">
Variação do mês atual
 contra o mês anterior
</t>
        </r>
      </text>
    </comment>
    <comment ref="C16" authorId="0" shapeId="0" xr:uid="{E6949332-D0AB-45DF-AB1D-AE1A2E281BDA}">
      <text>
        <r>
          <rPr>
            <b/>
            <sz val="9"/>
            <color indexed="81"/>
            <rFont val="Segoe UI"/>
            <charset val="1"/>
          </rPr>
          <t>Murilo Rodrigues de Oliveira:</t>
        </r>
        <r>
          <rPr>
            <sz val="9"/>
            <color indexed="81"/>
            <rFont val="Segoe UI"/>
            <charset val="1"/>
          </rPr>
          <t xml:space="preserve">
Essa formula calcula os valores do mês atual vs os valores do mesmo mês do ano passado</t>
        </r>
      </text>
    </comment>
    <comment ref="D16" authorId="0" shapeId="0" xr:uid="{4CB2782A-8FC4-4060-B5FF-27709C6631F8}">
      <text>
        <r>
          <rPr>
            <b/>
            <sz val="9"/>
            <color indexed="81"/>
            <rFont val="Segoe UI"/>
            <charset val="1"/>
          </rPr>
          <t>Murilo Rodrigues de Oliveira:</t>
        </r>
        <r>
          <rPr>
            <sz val="9"/>
            <color indexed="81"/>
            <rFont val="Segoe UI"/>
            <charset val="1"/>
          </rPr>
          <t xml:space="preserve">
essa fórmula calcula um acumulado móvel de 12 meses comparado com os 12 meses imediatamente anteriores</t>
        </r>
      </text>
    </comment>
    <comment ref="E16" authorId="0" shapeId="0" xr:uid="{F3FEEBDF-407A-469D-ACB0-021BE09BD2E5}">
      <text>
        <r>
          <rPr>
            <b/>
            <sz val="9"/>
            <color indexed="81"/>
            <rFont val="Segoe UI"/>
            <charset val="1"/>
          </rPr>
          <t>Murilo Rodrigues de Oliveira:</t>
        </r>
        <r>
          <rPr>
            <sz val="9"/>
            <color indexed="81"/>
            <rFont val="Segoe UI"/>
            <charset val="1"/>
          </rPr>
          <t xml:space="preserve">
Variação do acumulado no ano até o mês mais recente (YTD) vs o mesmo período do ano anterior</t>
        </r>
      </text>
    </comment>
  </commentList>
</comments>
</file>

<file path=xl/sharedStrings.xml><?xml version="1.0" encoding="utf-8"?>
<sst xmlns="http://schemas.openxmlformats.org/spreadsheetml/2006/main" count="337" uniqueCount="325">
  <si>
    <t>Índice GS1 Brasil de Atividade Industrial</t>
  </si>
  <si>
    <t>Número Índice (Base: média de 2022 = 100)</t>
  </si>
  <si>
    <t>AnoMes</t>
  </si>
  <si>
    <t>2002-01</t>
  </si>
  <si>
    <t>2002-02</t>
  </si>
  <si>
    <t>2002-03</t>
  </si>
  <si>
    <t>2002-04</t>
  </si>
  <si>
    <t>2002-05</t>
  </si>
  <si>
    <t>2002-06</t>
  </si>
  <si>
    <t>2002-07</t>
  </si>
  <si>
    <t>2002-08</t>
  </si>
  <si>
    <t>2002-09</t>
  </si>
  <si>
    <t>2002-10</t>
  </si>
  <si>
    <t>2002-11</t>
  </si>
  <si>
    <t>2002-12</t>
  </si>
  <si>
    <t>2003-01</t>
  </si>
  <si>
    <t>2003-02</t>
  </si>
  <si>
    <t>2003-03</t>
  </si>
  <si>
    <t>2003-04</t>
  </si>
  <si>
    <t>2003-05</t>
  </si>
  <si>
    <t>2003-06</t>
  </si>
  <si>
    <t>2003-07</t>
  </si>
  <si>
    <t>2003-08</t>
  </si>
  <si>
    <t>2003-09</t>
  </si>
  <si>
    <t>2003-10</t>
  </si>
  <si>
    <t>2003-11</t>
  </si>
  <si>
    <t>2003-12</t>
  </si>
  <si>
    <t>2004-01</t>
  </si>
  <si>
    <t>2004-02</t>
  </si>
  <si>
    <t>2004-03</t>
  </si>
  <si>
    <t>2004-04</t>
  </si>
  <si>
    <t>2004-05</t>
  </si>
  <si>
    <t>2004-06</t>
  </si>
  <si>
    <t>2004-07</t>
  </si>
  <si>
    <t>2004-08</t>
  </si>
  <si>
    <t>2004-09</t>
  </si>
  <si>
    <t>2004-10</t>
  </si>
  <si>
    <t>2004-11</t>
  </si>
  <si>
    <t>2004-12</t>
  </si>
  <si>
    <t>2005-01</t>
  </si>
  <si>
    <t>2005-02</t>
  </si>
  <si>
    <t>2005-03</t>
  </si>
  <si>
    <t>2005-04</t>
  </si>
  <si>
    <t>2005-05</t>
  </si>
  <si>
    <t>2005-06</t>
  </si>
  <si>
    <t>2005-07</t>
  </si>
  <si>
    <t>2005-08</t>
  </si>
  <si>
    <t>2005-09</t>
  </si>
  <si>
    <t>2005-10</t>
  </si>
  <si>
    <t>2005-11</t>
  </si>
  <si>
    <t>2005-12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</si>
  <si>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</si>
  <si>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</si>
  <si>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</si>
  <si>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</si>
  <si>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</si>
  <si>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</si>
  <si>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</si>
  <si>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</si>
  <si>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</si>
  <si>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</si>
  <si>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</si>
  <si>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</si>
  <si>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</si>
  <si>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</si>
  <si>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</si>
  <si>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</si>
  <si>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</si>
  <si>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</si>
  <si>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</si>
  <si>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</si>
  <si>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</si>
  <si>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</si>
  <si>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</si>
  <si>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</si>
  <si>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</si>
  <si>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</si>
  <si>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</si>
  <si>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</si>
  <si>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</si>
  <si>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</si>
  <si>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</si>
  <si>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</si>
  <si>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</si>
  <si>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</si>
  <si>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</si>
  <si>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2008-12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</si>
  <si>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</si>
  <si>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</si>
  <si>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</si>
  <si>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</si>
  <si>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</si>
  <si>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</si>
  <si>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</si>
  <si>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</si>
  <si>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</si>
  <si>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</si>
  <si>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</si>
  <si>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</si>
  <si>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</si>
  <si>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</si>
  <si>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</si>
  <si>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</si>
  <si>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</si>
  <si>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</si>
  <si>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</si>
  <si>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</si>
  <si>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</si>
  <si>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</si>
  <si>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</si>
  <si>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</si>
  <si>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</si>
  <si>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</si>
  <si>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</si>
  <si>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</si>
  <si>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</si>
  <si>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</si>
  <si>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</si>
  <si>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</si>
  <si>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</si>
  <si>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</si>
  <si>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</si>
  <si>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</si>
  <si>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</si>
  <si>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</si>
  <si>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</si>
  <si>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</si>
  <si>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</si>
  <si>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</si>
  <si>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</si>
  <si>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</si>
  <si>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</si>
  <si>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</si>
  <si>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</si>
  <si>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</si>
  <si>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</si>
  <si>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</si>
  <si>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</si>
  <si>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</si>
  <si>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</si>
  <si>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</si>
  <si>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</si>
  <si>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</si>
  <si>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</si>
  <si>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</si>
  <si>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</si>
  <si>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</si>
  <si>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</si>
  <si>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</si>
  <si>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</si>
  <si>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</si>
  <si>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</si>
  <si>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</si>
  <si>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</si>
  <si>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</si>
  <si>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</si>
  <si>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</si>
  <si>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</si>
  <si>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</si>
  <si>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</si>
  <si>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</si>
  <si>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</si>
  <si>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</si>
  <si>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</si>
  <si>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</si>
  <si>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</si>
  <si>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</si>
  <si>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</si>
  <si>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</si>
  <si>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</si>
  <si>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</si>
  <si>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</si>
  <si>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</si>
  <si>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</si>
  <si>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</si>
  <si>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</si>
  <si>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</si>
  <si>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</si>
  <si>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</si>
  <si>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</si>
  <si>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</si>
  <si>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</si>
  <si>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</si>
  <si>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</si>
  <si>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</si>
  <si>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</si>
  <si>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</si>
  <si>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</si>
  <si>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</si>
  <si>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</si>
  <si>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</si>
  <si>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</si>
  <si>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</si>
  <si>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</si>
  <si>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</si>
  <si>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</si>
  <si>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</si>
  <si>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</si>
  <si>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</si>
  <si>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</si>
  <si>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</si>
  <si>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</si>
  <si>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</si>
  <si>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</si>
  <si>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</si>
  <si>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</si>
  <si>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</si>
  <si>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</si>
  <si>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</si>
  <si>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</si>
  <si>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</si>
  <si>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</si>
  <si>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</si>
  <si>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</si>
  <si>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</si>
  <si>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</si>
  <si>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</si>
  <si>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</si>
  <si>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</si>
  <si>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</si>
  <si>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</si>
  <si>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</si>
  <si>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</si>
  <si>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</si>
  <si>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</si>
  <si>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</si>
  <si>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</si>
  <si>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</si>
  <si>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</si>
  <si>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</si>
  <si>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</si>
  <si>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</si>
  <si>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</si>
  <si>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</si>
  <si>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</si>
  <si>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</si>
  <si>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</si>
  <si>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</si>
  <si>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</si>
  <si>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</si>
  <si>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</si>
  <si>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</si>
  <si>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</si>
  <si>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</si>
  <si>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</si>
  <si>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</si>
  <si>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</si>
  <si>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</si>
  <si>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</si>
  <si>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</si>
  <si>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</si>
  <si>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</si>
  <si>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</si>
  <si>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</si>
  <si>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</si>
  <si>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</si>
  <si>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</si>
  <si>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</si>
  <si>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</si>
  <si>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</si>
  <si>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</si>
  <si>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</si>
  <si>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</si>
  <si>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</si>
  <si>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</si>
  <si>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</si>
  <si>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</si>
  <si>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</si>
  <si>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</si>
  <si>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</si>
  <si>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</si>
  <si>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</si>
  <si>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</si>
  <si>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</si>
  <si>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</si>
  <si>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</si>
  <si>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</si>
  <si>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</si>
  <si>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</si>
  <si>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</si>
  <si>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</si>
  <si>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</si>
  <si>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</si>
  <si>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</si>
  <si>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</si>
  <si>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</si>
  <si>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</si>
  <si>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</si>
  <si>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</si>
  <si>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</si>
  <si>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</si>
  <si>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Fonte: GS1 Brasil</t>
  </si>
  <si>
    <t>Índice_Brasil</t>
  </si>
  <si>
    <t>Índice_Brasil_D</t>
  </si>
  <si>
    <t>Brasil</t>
  </si>
  <si>
    <t>Alimentos</t>
  </si>
  <si>
    <t>Bebidas</t>
  </si>
  <si>
    <t>Têxtil</t>
  </si>
  <si>
    <t>Vestuário e Acessórios</t>
  </si>
  <si>
    <t>Produtos Diversos</t>
  </si>
  <si>
    <t>Sul</t>
  </si>
  <si>
    <t>Sudeste</t>
  </si>
  <si>
    <t>Norte</t>
  </si>
  <si>
    <t>Nordeste</t>
  </si>
  <si>
    <t>Centro-Oeste</t>
  </si>
  <si>
    <t>São Paulo</t>
  </si>
  <si>
    <t>Rio de Janeiro</t>
  </si>
  <si>
    <t>Minas Gerais</t>
  </si>
  <si>
    <t>Santa Catarina</t>
  </si>
  <si>
    <t>Rio Grande do Sul</t>
  </si>
  <si>
    <t>Espirito Santo</t>
  </si>
  <si>
    <t>Bahia</t>
  </si>
  <si>
    <t>2026-01</t>
  </si>
  <si>
    <t>Acumulado ultimos 12 meses</t>
  </si>
  <si>
    <t>Mês atual vs Mês anterior
(Dessaz)</t>
  </si>
  <si>
    <t>Mês atual vs Mês atual ano passado</t>
  </si>
  <si>
    <t>Acumulado ano atual vs acumulado do mesmo periodo do ano passado</t>
  </si>
  <si>
    <t>2026-02</t>
  </si>
  <si>
    <t>2026-03</t>
  </si>
  <si>
    <t>2026-04</t>
  </si>
  <si>
    <t>2026-05</t>
  </si>
  <si>
    <t xml:space="preserve">Setores </t>
  </si>
  <si>
    <t xml:space="preserve">Região </t>
  </si>
  <si>
    <t xml:space="preserve">Estados </t>
  </si>
  <si>
    <t>Maio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</si>
</sst>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 tint="-0.34998626667073579"/>
      <name val="Aptos Narrow"/>
      <family val="2"/>
      <scheme val="minor"/>
    </font>
    <font>
      <sz val="11"/>
      <name val="Aptos Narrow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14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/>
    <xf numFmtId="10" fontId="3" fillId="0" borderId="0" xfId="1" applyNumberFormat="1" applyFont="1" applyAlignment="1">
      <alignment horizontal="center"/>
    </xf>
    <xf numFmtId="0" fontId="4" fillId="3" borderId="1" xfId="0" applyFont="1" applyFill="1" applyBorder="1"/>
    <xf numFmtId="0" fontId="4" fillId="3" borderId="2" xfId="0" applyFont="1" applyFill="1" applyBorder="1"/>
    <xf numFmtId="0" fontId="4" fillId="3" borderId="3" xfId="0" applyFont="1" applyFill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0" fillId="0" borderId="0" xfId="1" applyNumberFormat="1" applyFont="1"/>
    <xf numFmtId="164" fontId="0" fillId="3" borderId="0" xfId="1" applyNumberFormat="1" applyFont="1" applyFill="1" applyBorder="1" applyAlignment="1">
      <alignment horizontal="center" vertical="center"/>
    </xf>
    <xf numFmtId="164" fontId="0" fillId="3" borderId="6" xfId="1" applyNumberFormat="1" applyFont="1" applyFill="1" applyBorder="1" applyAlignment="1">
      <alignment horizontal="center" vertical="center"/>
    </xf>
    <xf numFmtId="164" fontId="0" fillId="3" borderId="7" xfId="1" applyNumberFormat="1" applyFont="1" applyFill="1" applyBorder="1" applyAlignment="1">
      <alignment horizontal="center" vertical="center"/>
    </xf>
    <xf numFmtId="164" fontId="0" fillId="3" borderId="8" xfId="1" applyNumberFormat="1" applyFont="1" applyFill="1" applyBorder="1" applyAlignment="1">
      <alignment horizontal="center" vertical="center"/>
    </xf>
    <xf numFmtId="165" fontId="0" fillId="0" borderId="0" xfId="0" applyNumberFormat="1"/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2">
    <cellStyle name="Normal" xfId="0" builtinId="0"/>
    <cellStyle name="Porcentagem" xfId="1" builtinId="5"/>
  </cellStyles>
  <dxfs count="3">
    <dxf>
      <numFmt numFmtId="165" formatCode="0.0"/>
    </dxf>
    <dxf>
      <numFmt numFmtId="165" formatCode="0.0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C5013B9-1DDC-4DC5-BECF-CD13FC6D334C}" name="IndiceBR" displayName="IndiceBR" ref="A5:C298" totalsRowShown="0">
  <autoFilter ref="A5:C298" xr:uid="{8C5013B9-1DDC-4DC5-BECF-CD13FC6D334C}"/>
  <sortState xmlns:xlrd2="http://schemas.microsoft.com/office/spreadsheetml/2017/richdata2" ref="A6:C298">
    <sortCondition ref="A5:A298"/>
  </sortState>
  <tableColumns count="3">
    <tableColumn id="5" xr3:uid="{26380777-73E4-4A26-A7B5-FD0232EEBE79}" name="AnoMes" dataDxfId="2"/>
    <tableColumn id="1" xr3:uid="{906D8FB3-2B80-4A88-8AC8-7C49D8C52610}" name="Índice_Brasil" dataDxfId="1"/>
    <tableColumn id="2" xr3:uid="{6D9E787C-E667-455C-958E-65C4EB27B1EE}" name="Índice_Brasil_D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A1085-72CD-4097-86D2-EF8383114247}">
  <dimension ref="A1:K29"/>
  <sheetViews>
    <sheetView tabSelected="1" zoomScale="80" zoomScaleNormal="80" workbookViewId="0">
      <selection activeCell="J10" sqref="J10"/>
    </sheetView>
  </sheetViews>
  <sheetFormatPr defaultRowHeight="14.5" x14ac:dyDescent="0.35"/>
  <cols>
    <col min="1" max="1" width="24.08984375" customWidth="1"/>
    <col min="2" max="3" width="17.1796875" customWidth="1"/>
    <col min="4" max="4" width="15.54296875" customWidth="1"/>
    <col min="5" max="5" width="22.26953125" customWidth="1"/>
  </cols>
  <sheetData>
    <row r="1" spans="1:5" ht="18.5" x14ac:dyDescent="0.35">
      <c r="A1" s="16" t="s">
        <v>324</v>
      </c>
      <c r="B1" s="17"/>
      <c r="C1" s="17"/>
      <c r="D1" s="17"/>
      <c r="E1" s="17"/>
    </row>
    <row r="2" spans="1:5" ht="43.5" x14ac:dyDescent="0.35">
      <c r="A2" s="7" t="str">
        <f ca="1">"Aberturas - "&amp;YEAR(TODAY())</f>
        <v>Aberturas - 2026</v>
      </c>
      <c r="B2" s="8" t="s">
        <v>314</v>
      </c>
      <c r="C2" s="8" t="s">
        <v>315</v>
      </c>
      <c r="D2" s="8" t="s">
        <v>313</v>
      </c>
      <c r="E2" s="9" t="s">
        <v>316</v>
      </c>
    </row>
    <row r="3" spans="1:5" x14ac:dyDescent="0.35">
      <c r="A3" s="4" t="s">
        <v>294</v>
      </c>
      <c r="B3" s="11">
        <v>4.2488951347087855E-2</v>
      </c>
      <c r="C3" s="11">
        <v>0.29353233599085837</v>
      </c>
      <c r="D3" s="11">
        <v>-0.13523348903731258</v>
      </c>
      <c r="E3" s="12">
        <v>-2.7545921951850016E-2</v>
      </c>
    </row>
    <row r="4" spans="1:5" ht="43.5" x14ac:dyDescent="0.35">
      <c r="A4" s="7" t="s">
        <v>321</v>
      </c>
      <c r="B4" s="8" t="s">
        <v>314</v>
      </c>
      <c r="C4" s="8" t="s">
        <v>315</v>
      </c>
      <c r="D4" s="8" t="s">
        <v>313</v>
      </c>
      <c r="E4" s="9" t="s">
        <v>316</v>
      </c>
    </row>
    <row r="5" spans="1:5" x14ac:dyDescent="0.35">
      <c r="A5" s="5" t="s">
        <v>295</v>
      </c>
      <c r="B5" s="11">
        <v>-1.1428486325331666E-2</v>
      </c>
      <c r="C5" s="11">
        <v>0.57333325736000296</v>
      </c>
      <c r="D5" s="11">
        <v>-0.16228956086550128</v>
      </c>
      <c r="E5" s="12">
        <v>2.2403235906915508E-2</v>
      </c>
    </row>
    <row r="6" spans="1:5" x14ac:dyDescent="0.35">
      <c r="A6" s="5" t="s">
        <v>296</v>
      </c>
      <c r="B6" s="11">
        <v>0.96724223774038154</v>
      </c>
      <c r="C6" s="11">
        <v>0.50000006964285881</v>
      </c>
      <c r="D6" s="11">
        <v>-0.15976330784023662</v>
      </c>
      <c r="E6" s="12">
        <v>4.6153861153846565E-2</v>
      </c>
    </row>
    <row r="7" spans="1:5" x14ac:dyDescent="0.35">
      <c r="A7" s="5" t="s">
        <v>297</v>
      </c>
      <c r="B7" s="11">
        <v>-0.11674839701827067</v>
      </c>
      <c r="C7" s="11">
        <v>-0.14285704421768286</v>
      </c>
      <c r="D7" s="11">
        <v>-0.1960784304434191</v>
      </c>
      <c r="E7" s="12">
        <v>-0.26666666523456795</v>
      </c>
    </row>
    <row r="8" spans="1:5" x14ac:dyDescent="0.35">
      <c r="A8" s="5" t="s">
        <v>298</v>
      </c>
      <c r="B8" s="11">
        <v>-0.34050554737249861</v>
      </c>
      <c r="C8" s="11">
        <v>-0.15789479210526036</v>
      </c>
      <c r="D8" s="11">
        <v>-0.11627904598624705</v>
      </c>
      <c r="E8" s="12">
        <v>2.8846165440088667E-2</v>
      </c>
    </row>
    <row r="9" spans="1:5" x14ac:dyDescent="0.35">
      <c r="A9" s="5" t="s">
        <v>299</v>
      </c>
      <c r="B9" s="11">
        <v>0.54569035784152287</v>
      </c>
      <c r="C9" s="11">
        <v>0</v>
      </c>
      <c r="D9" s="11">
        <v>5.1546406755942353E-3</v>
      </c>
      <c r="E9" s="12">
        <v>-0.21428573065476197</v>
      </c>
    </row>
    <row r="10" spans="1:5" ht="43.5" x14ac:dyDescent="0.35">
      <c r="A10" s="7" t="s">
        <v>322</v>
      </c>
      <c r="B10" s="8" t="s">
        <v>314</v>
      </c>
      <c r="C10" s="8" t="s">
        <v>315</v>
      </c>
      <c r="D10" s="8" t="s">
        <v>313</v>
      </c>
      <c r="E10" s="9" t="s">
        <v>316</v>
      </c>
    </row>
    <row r="11" spans="1:5" x14ac:dyDescent="0.35">
      <c r="A11" s="5" t="s">
        <v>300</v>
      </c>
      <c r="B11" s="11">
        <v>-0.25981037097246795</v>
      </c>
      <c r="C11" s="11">
        <v>-8.9285666294639743E-2</v>
      </c>
      <c r="D11" s="11">
        <v>-0.15826613048151994</v>
      </c>
      <c r="E11" s="12">
        <v>-5.4755027633592968E-2</v>
      </c>
    </row>
    <row r="12" spans="1:5" x14ac:dyDescent="0.35">
      <c r="A12" s="5" t="s">
        <v>301</v>
      </c>
      <c r="B12" s="11">
        <v>5.4424288786800057E-2</v>
      </c>
      <c r="C12" s="11">
        <v>0.21100918544524871</v>
      </c>
      <c r="D12" s="11">
        <v>-0.14156079568312241</v>
      </c>
      <c r="E12" s="12">
        <v>-0.10047844540799589</v>
      </c>
    </row>
    <row r="13" spans="1:5" x14ac:dyDescent="0.35">
      <c r="A13" s="5" t="s">
        <v>302</v>
      </c>
      <c r="B13" s="11">
        <v>0.76650321121008402</v>
      </c>
      <c r="C13" s="11">
        <v>0.71428574846938875</v>
      </c>
      <c r="D13" s="11">
        <v>-3.4883718967459898E-2</v>
      </c>
      <c r="E13" s="12">
        <v>0.14705882884227228</v>
      </c>
    </row>
    <row r="14" spans="1:5" x14ac:dyDescent="0.35">
      <c r="A14" s="5" t="s">
        <v>303</v>
      </c>
      <c r="B14" s="11">
        <v>-0.12567016777014961</v>
      </c>
      <c r="C14" s="11">
        <v>0.64705882352941169</v>
      </c>
      <c r="D14" s="11">
        <v>-0.18997361477572561</v>
      </c>
      <c r="E14" s="12">
        <v>0.10483870967741926</v>
      </c>
    </row>
    <row r="15" spans="1:5" x14ac:dyDescent="0.35">
      <c r="A15" s="5" t="s">
        <v>304</v>
      </c>
      <c r="B15" s="11">
        <v>9.1075368858404282E-2</v>
      </c>
      <c r="C15" s="11">
        <v>0.5</v>
      </c>
      <c r="D15" s="11">
        <v>5.3191529017184713E-3</v>
      </c>
      <c r="E15" s="12">
        <v>0.18181815788567501</v>
      </c>
    </row>
    <row r="16" spans="1:5" ht="43.5" x14ac:dyDescent="0.35">
      <c r="A16" s="7" t="s">
        <v>323</v>
      </c>
      <c r="B16" s="8" t="s">
        <v>314</v>
      </c>
      <c r="C16" s="8" t="s">
        <v>315</v>
      </c>
      <c r="D16" s="8" t="s">
        <v>313</v>
      </c>
      <c r="E16" s="9" t="s">
        <v>316</v>
      </c>
    </row>
    <row r="17" spans="1:11" x14ac:dyDescent="0.35">
      <c r="A17" s="5" t="s">
        <v>305</v>
      </c>
      <c r="B17" s="11">
        <v>0.12062530508242464</v>
      </c>
      <c r="C17" s="11">
        <v>0.29850736882936535</v>
      </c>
      <c r="D17" s="11">
        <v>-0.11583012026526995</v>
      </c>
      <c r="E17" s="12">
        <v>-0.10891090105238843</v>
      </c>
    </row>
    <row r="18" spans="1:11" x14ac:dyDescent="0.35">
      <c r="A18" s="5" t="s">
        <v>306</v>
      </c>
      <c r="B18" s="11">
        <v>3.0460174708109022E-2</v>
      </c>
      <c r="C18" s="11">
        <v>0.37500006835937616</v>
      </c>
      <c r="D18" s="11">
        <v>-9.0909098743112926E-2</v>
      </c>
      <c r="E18" s="12">
        <v>-6.2499992024739548E-2</v>
      </c>
    </row>
    <row r="19" spans="1:11" x14ac:dyDescent="0.35">
      <c r="A19" s="5" t="s">
        <v>307</v>
      </c>
      <c r="B19" s="11">
        <v>-0.11674838482555239</v>
      </c>
      <c r="C19" s="11">
        <v>0</v>
      </c>
      <c r="D19" s="11">
        <v>-0.19424461165312357</v>
      </c>
      <c r="E19" s="12">
        <v>-0.11949683603298877</v>
      </c>
    </row>
    <row r="20" spans="1:11" x14ac:dyDescent="0.35">
      <c r="A20" s="5" t="s">
        <v>308</v>
      </c>
      <c r="B20" s="11">
        <v>-0.18421914998098909</v>
      </c>
      <c r="C20" s="11">
        <v>5.5555529320986841E-2</v>
      </c>
      <c r="D20" s="11">
        <v>-0.13192613005107634</v>
      </c>
      <c r="E20" s="12">
        <v>5.6910563300063721E-2</v>
      </c>
    </row>
    <row r="21" spans="1:11" x14ac:dyDescent="0.35">
      <c r="A21" s="5" t="s">
        <v>309</v>
      </c>
      <c r="B21" s="11">
        <v>0.54569013323274485</v>
      </c>
      <c r="C21" s="11">
        <v>0.73684204501385064</v>
      </c>
      <c r="D21" s="11">
        <v>-0.17261906170428221</v>
      </c>
      <c r="E21" s="12">
        <v>-3.389831723403236E-2</v>
      </c>
    </row>
    <row r="22" spans="1:11" x14ac:dyDescent="0.35">
      <c r="A22" s="5" t="s">
        <v>310</v>
      </c>
      <c r="B22" s="11">
        <v>0.37394677204090665</v>
      </c>
      <c r="C22" s="11">
        <v>0</v>
      </c>
      <c r="D22" s="11">
        <v>-0.30882353862096301</v>
      </c>
      <c r="E22" s="12">
        <v>0.18750001188151089</v>
      </c>
    </row>
    <row r="23" spans="1:11" x14ac:dyDescent="0.35">
      <c r="A23" s="6" t="s">
        <v>311</v>
      </c>
      <c r="B23" s="13">
        <v>0.37394684361907204</v>
      </c>
      <c r="C23" s="13">
        <v>2.9999996333333701</v>
      </c>
      <c r="D23" s="13">
        <v>-0.18181819212121197</v>
      </c>
      <c r="E23" s="14">
        <v>-5.5555580452674502E-2</v>
      </c>
    </row>
    <row r="24" spans="1:11" x14ac:dyDescent="0.35">
      <c r="A24" s="2"/>
      <c r="E24" s="3"/>
    </row>
    <row r="29" spans="1:11" x14ac:dyDescent="0.35">
      <c r="H29" s="10"/>
      <c r="I29" s="10"/>
      <c r="J29" s="10"/>
      <c r="K29" s="10"/>
    </row>
  </sheetData>
  <mergeCells count="1">
    <mergeCell ref="A1:E1"/>
  </mergeCells>
  <pageMargins left="0.511811024" right="0.511811024" top="0.78740157499999996" bottom="0.78740157499999996" header="0.31496062000000002" footer="0.31496062000000002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7468E50D-3687-42C0-911E-B94464411789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B11:E15 B3:E3 B5:E9 B17:E23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0270F-9D07-4DF2-8636-D5DE3E00BAA7}">
  <dimension ref="A1:I301"/>
  <sheetViews>
    <sheetView topLeftCell="A286" zoomScale="80" zoomScaleNormal="80" workbookViewId="0">
      <selection activeCell="G7" sqref="G7"/>
    </sheetView>
  </sheetViews>
  <sheetFormatPr defaultRowHeight="14.5" x14ac:dyDescent="0.35"/>
  <cols>
    <col min="1" max="1" width="10.453125" bestFit="1" customWidth="1"/>
    <col min="2" max="2" width="14.90625" style="15" bestFit="1" customWidth="1"/>
    <col min="3" max="3" width="17" style="15" bestFit="1" customWidth="1"/>
    <col min="4" max="4" width="18.36328125" bestFit="1" customWidth="1"/>
    <col min="5" max="5" width="26" bestFit="1" customWidth="1"/>
    <col min="6" max="6" width="12.1796875" bestFit="1" customWidth="1"/>
    <col min="7" max="7" width="30.1796875" bestFit="1" customWidth="1"/>
    <col min="8" max="8" width="9.54296875" bestFit="1" customWidth="1"/>
    <col min="9" max="9" width="19" bestFit="1" customWidth="1"/>
  </cols>
  <sheetData>
    <row r="1" spans="1:9" ht="14.5" customHeight="1" x14ac:dyDescent="0.35">
      <c r="A1" s="18" t="s">
        <v>0</v>
      </c>
      <c r="B1" s="18"/>
      <c r="C1" s="18"/>
      <c r="D1" s="18"/>
      <c r="E1" s="18"/>
      <c r="H1" s="1"/>
      <c r="I1" s="1"/>
    </row>
    <row r="2" spans="1:9" ht="14.5" customHeight="1" x14ac:dyDescent="0.35">
      <c r="A2" s="18" t="s">
        <v>1</v>
      </c>
      <c r="B2" s="18"/>
      <c r="C2" s="18"/>
      <c r="D2" s="18"/>
      <c r="E2" s="18"/>
    </row>
    <row r="5" spans="1:9" x14ac:dyDescent="0.35">
      <c r="A5" t="s">
        <v>2</v>
      </c>
      <c r="B5" s="15" t="s">
        <v>292</v>
      </c>
      <c r="C5" s="15" t="s">
        <v>293</v>
      </c>
    </row>
    <row r="6" spans="1:9" x14ac:dyDescent="0.35">
      <c r="A6" t="s">
        <v>3</v>
      </c>
      <c r="B6" s="15">
        <v>32.039870000000001</v>
      </c>
      <c r="C6" s="15">
        <v>48.650469999999999</v>
      </c>
    </row>
    <row r="7" spans="1:9" x14ac:dyDescent="0.35">
      <c r="A7" t="s">
        <v>4</v>
      </c>
      <c r="B7" s="15">
        <v>35.030259999999998</v>
      </c>
      <c r="C7" s="15">
        <v>44.443219999999997</v>
      </c>
    </row>
    <row r="8" spans="1:9" x14ac:dyDescent="0.35">
      <c r="A8" t="s">
        <v>5</v>
      </c>
      <c r="B8" s="15">
        <v>50.836599999999997</v>
      </c>
      <c r="C8" s="15">
        <v>62.185450000000003</v>
      </c>
    </row>
    <row r="9" spans="1:9" x14ac:dyDescent="0.35">
      <c r="A9" t="s">
        <v>6</v>
      </c>
      <c r="B9" s="15">
        <v>49.127800000000001</v>
      </c>
      <c r="C9" s="15">
        <v>41.537520000000001</v>
      </c>
    </row>
    <row r="10" spans="1:9" x14ac:dyDescent="0.35">
      <c r="A10" t="s">
        <v>7</v>
      </c>
      <c r="B10" s="15">
        <v>53.826979999999999</v>
      </c>
      <c r="C10" s="15">
        <v>51.903230000000001</v>
      </c>
    </row>
    <row r="11" spans="1:9" x14ac:dyDescent="0.35">
      <c r="A11" t="s">
        <v>8</v>
      </c>
      <c r="B11" s="15">
        <v>44.428620000000002</v>
      </c>
      <c r="C11" s="15">
        <v>38.78443</v>
      </c>
    </row>
    <row r="12" spans="1:9" x14ac:dyDescent="0.35">
      <c r="A12" t="s">
        <v>9</v>
      </c>
      <c r="B12" s="15">
        <v>48.700609999999998</v>
      </c>
      <c r="C12" s="15">
        <v>47.250639999999997</v>
      </c>
    </row>
    <row r="13" spans="1:9" x14ac:dyDescent="0.35">
      <c r="A13" t="s">
        <v>10</v>
      </c>
      <c r="B13" s="15">
        <v>47.846209999999999</v>
      </c>
      <c r="C13" s="15">
        <v>42.614519999999999</v>
      </c>
    </row>
    <row r="14" spans="1:9" x14ac:dyDescent="0.35">
      <c r="A14" t="s">
        <v>11</v>
      </c>
      <c r="B14" s="15">
        <v>54.254179999999998</v>
      </c>
      <c r="C14" s="15">
        <v>47.783479999999997</v>
      </c>
    </row>
    <row r="15" spans="1:9" x14ac:dyDescent="0.35">
      <c r="A15" t="s">
        <v>12</v>
      </c>
      <c r="B15" s="15">
        <v>46.564610000000002</v>
      </c>
      <c r="C15" s="15">
        <v>42.203780000000002</v>
      </c>
    </row>
    <row r="16" spans="1:9" x14ac:dyDescent="0.35">
      <c r="A16" t="s">
        <v>13</v>
      </c>
      <c r="B16" s="15">
        <v>40.156640000000003</v>
      </c>
      <c r="C16" s="15">
        <v>38.608150000000002</v>
      </c>
    </row>
    <row r="17" spans="1:3" x14ac:dyDescent="0.35">
      <c r="A17" t="s">
        <v>14</v>
      </c>
      <c r="B17" s="15">
        <v>26.913489999999999</v>
      </c>
      <c r="C17" s="15">
        <v>28.636040000000001</v>
      </c>
    </row>
    <row r="18" spans="1:3" x14ac:dyDescent="0.35">
      <c r="A18" t="s">
        <v>15</v>
      </c>
      <c r="B18" s="15">
        <v>35.030259999999998</v>
      </c>
      <c r="C18" s="15">
        <v>53.732089999999999</v>
      </c>
    </row>
    <row r="19" spans="1:3" x14ac:dyDescent="0.35">
      <c r="A19" t="s">
        <v>16</v>
      </c>
      <c r="B19" s="15">
        <v>40.583840000000002</v>
      </c>
      <c r="C19" s="15">
        <v>50.905369999999998</v>
      </c>
    </row>
    <row r="20" spans="1:3" x14ac:dyDescent="0.35">
      <c r="A20" t="s">
        <v>17</v>
      </c>
      <c r="B20" s="15">
        <v>38.875039999999998</v>
      </c>
      <c r="C20" s="15">
        <v>43.265729999999998</v>
      </c>
    </row>
    <row r="21" spans="1:3" x14ac:dyDescent="0.35">
      <c r="A21" t="s">
        <v>18</v>
      </c>
      <c r="B21" s="15">
        <v>45.71022</v>
      </c>
      <c r="C21" s="15">
        <v>42.138420000000004</v>
      </c>
    </row>
    <row r="22" spans="1:3" x14ac:dyDescent="0.35">
      <c r="A22" t="s">
        <v>19</v>
      </c>
      <c r="B22" s="15">
        <v>49.982199999999999</v>
      </c>
      <c r="C22" s="15">
        <v>47.304310000000001</v>
      </c>
    </row>
    <row r="23" spans="1:3" x14ac:dyDescent="0.35">
      <c r="A23" t="s">
        <v>20</v>
      </c>
      <c r="B23" s="15">
        <v>48.700609999999998</v>
      </c>
      <c r="C23" s="15">
        <v>43.66854</v>
      </c>
    </row>
    <row r="24" spans="1:3" x14ac:dyDescent="0.35">
      <c r="A24" t="s">
        <v>21</v>
      </c>
      <c r="B24" s="15">
        <v>57.244570000000003</v>
      </c>
      <c r="C24" s="15">
        <v>55.303339999999999</v>
      </c>
    </row>
    <row r="25" spans="1:3" x14ac:dyDescent="0.35">
      <c r="A25" t="s">
        <v>22</v>
      </c>
      <c r="B25" s="15">
        <v>47.846209999999999</v>
      </c>
      <c r="C25" s="15">
        <v>41.801409999999997</v>
      </c>
    </row>
    <row r="26" spans="1:3" x14ac:dyDescent="0.35">
      <c r="A26" t="s">
        <v>23</v>
      </c>
      <c r="B26" s="15">
        <v>55.535780000000003</v>
      </c>
      <c r="C26" s="15">
        <v>50.013539999999999</v>
      </c>
    </row>
    <row r="27" spans="1:3" x14ac:dyDescent="0.35">
      <c r="A27" t="s">
        <v>24</v>
      </c>
      <c r="B27" s="15">
        <v>51.26379</v>
      </c>
      <c r="C27" s="15">
        <v>46.644730000000003</v>
      </c>
    </row>
    <row r="28" spans="1:3" x14ac:dyDescent="0.35">
      <c r="A28" t="s">
        <v>25</v>
      </c>
      <c r="B28" s="15">
        <v>48.273409999999998</v>
      </c>
      <c r="C28" s="15">
        <v>45.119050000000001</v>
      </c>
    </row>
    <row r="29" spans="1:3" x14ac:dyDescent="0.35">
      <c r="A29" t="s">
        <v>26</v>
      </c>
      <c r="B29" s="15">
        <v>37.166249999999998</v>
      </c>
      <c r="C29" s="15">
        <v>40.727930000000001</v>
      </c>
    </row>
    <row r="30" spans="1:3" x14ac:dyDescent="0.35">
      <c r="A30" t="s">
        <v>27</v>
      </c>
      <c r="B30" s="15">
        <v>32.46707</v>
      </c>
      <c r="C30" s="15">
        <v>48.700899999999997</v>
      </c>
    </row>
    <row r="31" spans="1:3" x14ac:dyDescent="0.35">
      <c r="A31" t="s">
        <v>28</v>
      </c>
      <c r="B31" s="15">
        <v>42.719830000000002</v>
      </c>
      <c r="C31" s="15">
        <v>50.585610000000003</v>
      </c>
    </row>
    <row r="32" spans="1:3" x14ac:dyDescent="0.35">
      <c r="A32" t="s">
        <v>29</v>
      </c>
      <c r="B32" s="15">
        <v>67.924530000000004</v>
      </c>
      <c r="C32" s="15">
        <v>80.235510000000005</v>
      </c>
    </row>
    <row r="33" spans="1:3" x14ac:dyDescent="0.35">
      <c r="A33" t="s">
        <v>30</v>
      </c>
      <c r="B33" s="15">
        <v>62.370950000000001</v>
      </c>
      <c r="C33" s="15">
        <v>56.199590000000001</v>
      </c>
    </row>
    <row r="34" spans="1:3" x14ac:dyDescent="0.35">
      <c r="A34" t="s">
        <v>31</v>
      </c>
      <c r="B34" s="15">
        <v>58.098970000000001</v>
      </c>
      <c r="C34" s="15">
        <v>53.98462</v>
      </c>
    </row>
    <row r="35" spans="1:3" x14ac:dyDescent="0.35">
      <c r="A35" t="s">
        <v>32</v>
      </c>
      <c r="B35" s="15">
        <v>51.690989999999999</v>
      </c>
      <c r="C35" s="15">
        <v>47.851039999999998</v>
      </c>
    </row>
    <row r="36" spans="1:3" x14ac:dyDescent="0.35">
      <c r="A36" t="s">
        <v>33</v>
      </c>
      <c r="B36" s="15">
        <v>60.66216</v>
      </c>
      <c r="C36" s="15">
        <v>56.962699999999998</v>
      </c>
    </row>
    <row r="37" spans="1:3" x14ac:dyDescent="0.35">
      <c r="A37" t="s">
        <v>34</v>
      </c>
      <c r="B37" s="15">
        <v>60.66216</v>
      </c>
      <c r="C37" s="15">
        <v>54.308</v>
      </c>
    </row>
    <row r="38" spans="1:3" x14ac:dyDescent="0.35">
      <c r="A38" t="s">
        <v>35</v>
      </c>
      <c r="B38" s="15">
        <v>52.972589999999997</v>
      </c>
      <c r="C38" s="15">
        <v>47.571959999999997</v>
      </c>
    </row>
    <row r="39" spans="1:3" x14ac:dyDescent="0.35">
      <c r="A39" t="s">
        <v>36</v>
      </c>
      <c r="B39" s="15">
        <v>44.855820000000001</v>
      </c>
      <c r="C39" s="15">
        <v>38.992359999999998</v>
      </c>
    </row>
    <row r="40" spans="1:3" x14ac:dyDescent="0.35">
      <c r="A40" t="s">
        <v>37</v>
      </c>
      <c r="B40" s="15">
        <v>47.41901</v>
      </c>
      <c r="C40" s="15">
        <v>46.11139</v>
      </c>
    </row>
    <row r="41" spans="1:3" x14ac:dyDescent="0.35">
      <c r="A41" t="s">
        <v>38</v>
      </c>
      <c r="B41" s="15">
        <v>34.17586</v>
      </c>
      <c r="C41" s="15">
        <v>37.619329999999998</v>
      </c>
    </row>
    <row r="42" spans="1:3" x14ac:dyDescent="0.35">
      <c r="A42" t="s">
        <v>39</v>
      </c>
      <c r="B42" s="15">
        <v>36.31185</v>
      </c>
      <c r="C42" s="15">
        <v>52.945079999999997</v>
      </c>
    </row>
    <row r="43" spans="1:3" x14ac:dyDescent="0.35">
      <c r="A43" t="s">
        <v>40</v>
      </c>
      <c r="B43" s="15">
        <v>34.603059999999999</v>
      </c>
      <c r="C43" s="15">
        <v>43.058210000000003</v>
      </c>
    </row>
    <row r="44" spans="1:3" x14ac:dyDescent="0.35">
      <c r="A44" t="s">
        <v>41</v>
      </c>
      <c r="B44" s="15">
        <v>57.671770000000002</v>
      </c>
      <c r="C44" s="15">
        <v>71.279409999999999</v>
      </c>
    </row>
    <row r="45" spans="1:3" x14ac:dyDescent="0.35">
      <c r="A45" t="s">
        <v>42</v>
      </c>
      <c r="B45" s="15">
        <v>46.564610000000002</v>
      </c>
      <c r="C45" s="15">
        <v>39.21884</v>
      </c>
    </row>
    <row r="46" spans="1:3" x14ac:dyDescent="0.35">
      <c r="A46" t="s">
        <v>43</v>
      </c>
      <c r="B46" s="15">
        <v>52.972589999999997</v>
      </c>
      <c r="C46" s="15">
        <v>50.847450000000002</v>
      </c>
    </row>
    <row r="47" spans="1:3" x14ac:dyDescent="0.35">
      <c r="A47" t="s">
        <v>44</v>
      </c>
      <c r="B47" s="15">
        <v>60.234960000000001</v>
      </c>
      <c r="C47" s="15">
        <v>56.237520000000004</v>
      </c>
    </row>
    <row r="48" spans="1:3" x14ac:dyDescent="0.35">
      <c r="A48" t="s">
        <v>45</v>
      </c>
      <c r="B48" s="15">
        <v>49.982199999999999</v>
      </c>
      <c r="C48" s="15">
        <v>45.710529999999999</v>
      </c>
    </row>
    <row r="49" spans="1:3" x14ac:dyDescent="0.35">
      <c r="A49" t="s">
        <v>46</v>
      </c>
      <c r="B49" s="15">
        <v>68.351730000000003</v>
      </c>
      <c r="C49" s="15">
        <v>62.624499999999998</v>
      </c>
    </row>
    <row r="50" spans="1:3" x14ac:dyDescent="0.35">
      <c r="A50" t="s">
        <v>47</v>
      </c>
      <c r="B50" s="15">
        <v>59.380560000000003</v>
      </c>
      <c r="C50" s="15">
        <v>52.65522</v>
      </c>
    </row>
    <row r="51" spans="1:3" x14ac:dyDescent="0.35">
      <c r="A51" t="s">
        <v>48</v>
      </c>
      <c r="B51" s="15">
        <v>61.516550000000002</v>
      </c>
      <c r="C51" s="15">
        <v>53.23057</v>
      </c>
    </row>
    <row r="52" spans="1:3" x14ac:dyDescent="0.35">
      <c r="A52" t="s">
        <v>49</v>
      </c>
      <c r="B52" s="15">
        <v>53.826979999999999</v>
      </c>
      <c r="C52" s="15">
        <v>52.332000000000001</v>
      </c>
    </row>
    <row r="53" spans="1:3" x14ac:dyDescent="0.35">
      <c r="A53" t="s">
        <v>50</v>
      </c>
      <c r="B53" s="15">
        <v>32.894269999999999</v>
      </c>
      <c r="C53" s="15">
        <v>35.597679999999997</v>
      </c>
    </row>
    <row r="54" spans="1:3" x14ac:dyDescent="0.35">
      <c r="A54" t="s">
        <v>51</v>
      </c>
      <c r="B54" s="15">
        <v>57.244570000000003</v>
      </c>
      <c r="C54" s="15">
        <v>84.252690000000001</v>
      </c>
    </row>
    <row r="55" spans="1:3" x14ac:dyDescent="0.35">
      <c r="A55" t="s">
        <v>52</v>
      </c>
      <c r="B55" s="15">
        <v>55.535780000000003</v>
      </c>
      <c r="C55" s="15">
        <v>69.238979999999998</v>
      </c>
    </row>
    <row r="56" spans="1:3" x14ac:dyDescent="0.35">
      <c r="A56" t="s">
        <v>53</v>
      </c>
      <c r="B56" s="15">
        <v>63.652549999999998</v>
      </c>
      <c r="C56" s="15">
        <v>71.472480000000004</v>
      </c>
    </row>
    <row r="57" spans="1:3" x14ac:dyDescent="0.35">
      <c r="A57" t="s">
        <v>54</v>
      </c>
      <c r="B57" s="15">
        <v>38.875039999999998</v>
      </c>
      <c r="C57" s="15">
        <v>35.162999999999997</v>
      </c>
    </row>
    <row r="58" spans="1:3" x14ac:dyDescent="0.35">
      <c r="A58" t="s">
        <v>55</v>
      </c>
      <c r="B58" s="15">
        <v>62.370950000000001</v>
      </c>
      <c r="C58" s="15">
        <v>62.325539999999997</v>
      </c>
    </row>
    <row r="59" spans="1:3" x14ac:dyDescent="0.35">
      <c r="A59" t="s">
        <v>56</v>
      </c>
      <c r="B59" s="15">
        <v>61.089359999999999</v>
      </c>
      <c r="C59" s="15">
        <v>57.744169999999997</v>
      </c>
    </row>
    <row r="60" spans="1:3" x14ac:dyDescent="0.35">
      <c r="A60" t="s">
        <v>57</v>
      </c>
      <c r="B60" s="15">
        <v>59.807760000000002</v>
      </c>
      <c r="C60" s="15">
        <v>54.924819999999997</v>
      </c>
    </row>
    <row r="61" spans="1:3" x14ac:dyDescent="0.35">
      <c r="A61" t="s">
        <v>58</v>
      </c>
      <c r="B61" s="15">
        <v>61.943750000000001</v>
      </c>
      <c r="C61" s="15">
        <v>56.307130000000001</v>
      </c>
    </row>
    <row r="62" spans="1:3" x14ac:dyDescent="0.35">
      <c r="A62" t="s">
        <v>59</v>
      </c>
      <c r="B62" s="15">
        <v>61.943750000000001</v>
      </c>
      <c r="C62" s="15">
        <v>52.529179999999997</v>
      </c>
    </row>
    <row r="63" spans="1:3" x14ac:dyDescent="0.35">
      <c r="A63" t="s">
        <v>60</v>
      </c>
      <c r="B63" s="15">
        <v>60.66216</v>
      </c>
      <c r="C63" s="15">
        <v>53.77487</v>
      </c>
    </row>
    <row r="64" spans="1:3" x14ac:dyDescent="0.35">
      <c r="A64" t="s">
        <v>61</v>
      </c>
      <c r="B64" s="15">
        <v>52.118189999999998</v>
      </c>
      <c r="C64" s="15">
        <v>50.51529</v>
      </c>
    </row>
    <row r="65" spans="1:3" x14ac:dyDescent="0.35">
      <c r="A65" t="s">
        <v>62</v>
      </c>
      <c r="B65" s="15">
        <v>34.603059999999999</v>
      </c>
      <c r="C65" s="15">
        <v>36.798270000000002</v>
      </c>
    </row>
    <row r="66" spans="1:3" x14ac:dyDescent="0.35">
      <c r="A66" t="s">
        <v>63</v>
      </c>
      <c r="B66" s="15">
        <v>47.846209999999999</v>
      </c>
      <c r="C66" s="15">
        <v>70.888000000000005</v>
      </c>
    </row>
    <row r="67" spans="1:3" x14ac:dyDescent="0.35">
      <c r="A67" t="s">
        <v>64</v>
      </c>
      <c r="B67" s="15">
        <v>50.409399999999998</v>
      </c>
      <c r="C67" s="15">
        <v>62.844790000000003</v>
      </c>
    </row>
    <row r="68" spans="1:3" x14ac:dyDescent="0.35">
      <c r="A68" t="s">
        <v>65</v>
      </c>
      <c r="B68" s="15">
        <v>70.914919999999995</v>
      </c>
      <c r="C68" s="15">
        <v>81.090509999999995</v>
      </c>
    </row>
    <row r="69" spans="1:3" x14ac:dyDescent="0.35">
      <c r="A69" t="s">
        <v>66</v>
      </c>
      <c r="B69" s="15">
        <v>58.953360000000004</v>
      </c>
      <c r="C69" s="15">
        <v>52.83813</v>
      </c>
    </row>
    <row r="70" spans="1:3" x14ac:dyDescent="0.35">
      <c r="A70" t="s">
        <v>67</v>
      </c>
      <c r="B70" s="15">
        <v>60.66216</v>
      </c>
      <c r="C70" s="15">
        <v>61.692770000000003</v>
      </c>
    </row>
    <row r="71" spans="1:3" x14ac:dyDescent="0.35">
      <c r="A71" t="s">
        <v>68</v>
      </c>
      <c r="B71" s="15">
        <v>60.234960000000001</v>
      </c>
      <c r="C71" s="15">
        <v>55.969380000000001</v>
      </c>
    </row>
    <row r="72" spans="1:3" x14ac:dyDescent="0.35">
      <c r="A72" t="s">
        <v>69</v>
      </c>
      <c r="B72" s="15">
        <v>66.642930000000007</v>
      </c>
      <c r="C72" s="15">
        <v>62.861359999999998</v>
      </c>
    </row>
    <row r="73" spans="1:3" x14ac:dyDescent="0.35">
      <c r="A73" t="s">
        <v>70</v>
      </c>
      <c r="B73" s="15">
        <v>67.497330000000005</v>
      </c>
      <c r="C73" s="15">
        <v>61.063200000000002</v>
      </c>
    </row>
    <row r="74" spans="1:3" x14ac:dyDescent="0.35">
      <c r="A74" t="s">
        <v>71</v>
      </c>
      <c r="B74" s="15">
        <v>44.001420000000003</v>
      </c>
      <c r="C74" s="15">
        <v>35.522500000000001</v>
      </c>
    </row>
    <row r="75" spans="1:3" x14ac:dyDescent="0.35">
      <c r="A75" t="s">
        <v>72</v>
      </c>
      <c r="B75" s="15">
        <v>63.652549999999998</v>
      </c>
      <c r="C75" s="15">
        <v>58.312939999999998</v>
      </c>
    </row>
    <row r="76" spans="1:3" x14ac:dyDescent="0.35">
      <c r="A76" t="s">
        <v>73</v>
      </c>
      <c r="B76" s="15">
        <v>44.428620000000002</v>
      </c>
      <c r="C76" s="15">
        <v>42.853360000000002</v>
      </c>
    </row>
    <row r="77" spans="1:3" x14ac:dyDescent="0.35">
      <c r="A77" t="s">
        <v>74</v>
      </c>
      <c r="B77" s="15">
        <v>35.884659999999997</v>
      </c>
      <c r="C77" s="15">
        <v>38.313960000000002</v>
      </c>
    </row>
    <row r="78" spans="1:3" x14ac:dyDescent="0.35">
      <c r="A78" t="s">
        <v>75</v>
      </c>
      <c r="B78" s="15">
        <v>50.409399999999998</v>
      </c>
      <c r="C78" s="15">
        <v>73.796340000000001</v>
      </c>
    </row>
    <row r="79" spans="1:3" x14ac:dyDescent="0.35">
      <c r="A79" t="s">
        <v>76</v>
      </c>
      <c r="B79" s="15">
        <v>50.409399999999998</v>
      </c>
      <c r="C79" s="15">
        <v>60.767479999999999</v>
      </c>
    </row>
    <row r="80" spans="1:3" x14ac:dyDescent="0.35">
      <c r="A80" t="s">
        <v>77</v>
      </c>
      <c r="B80" s="15">
        <v>55.962980000000002</v>
      </c>
      <c r="C80" s="15">
        <v>64.360240000000005</v>
      </c>
    </row>
    <row r="81" spans="1:3" x14ac:dyDescent="0.35">
      <c r="A81" t="s">
        <v>78</v>
      </c>
      <c r="B81" s="15">
        <v>59.380560000000003</v>
      </c>
      <c r="C81" s="15">
        <v>53.120600000000003</v>
      </c>
    </row>
    <row r="82" spans="1:3" x14ac:dyDescent="0.35">
      <c r="A82" t="s">
        <v>79</v>
      </c>
      <c r="B82" s="15">
        <v>58.52617</v>
      </c>
      <c r="C82" s="15">
        <v>59.250459999999997</v>
      </c>
    </row>
    <row r="83" spans="1:3" x14ac:dyDescent="0.35">
      <c r="A83" t="s">
        <v>80</v>
      </c>
      <c r="B83" s="15">
        <v>65.361339999999998</v>
      </c>
      <c r="C83" s="15">
        <v>61.26247</v>
      </c>
    </row>
    <row r="84" spans="1:3" x14ac:dyDescent="0.35">
      <c r="A84" t="s">
        <v>81</v>
      </c>
      <c r="B84" s="15">
        <v>50.409399999999998</v>
      </c>
      <c r="C84" s="15">
        <v>48.794020000000003</v>
      </c>
    </row>
    <row r="85" spans="1:3" x14ac:dyDescent="0.35">
      <c r="A85" t="s">
        <v>82</v>
      </c>
      <c r="B85" s="15">
        <v>53.399790000000003</v>
      </c>
      <c r="C85" s="15">
        <v>46.198410000000003</v>
      </c>
    </row>
    <row r="86" spans="1:3" x14ac:dyDescent="0.35">
      <c r="A86" t="s">
        <v>83</v>
      </c>
      <c r="B86" s="15">
        <v>73.478110000000001</v>
      </c>
      <c r="C86" s="15">
        <v>60.900840000000002</v>
      </c>
    </row>
    <row r="87" spans="1:3" x14ac:dyDescent="0.35">
      <c r="A87" t="s">
        <v>84</v>
      </c>
      <c r="B87" s="15">
        <v>51.690989999999999</v>
      </c>
      <c r="C87" s="15">
        <v>47.621229999999997</v>
      </c>
    </row>
    <row r="88" spans="1:3" x14ac:dyDescent="0.35">
      <c r="A88" t="s">
        <v>85</v>
      </c>
      <c r="B88" s="15">
        <v>51.690989999999999</v>
      </c>
      <c r="C88" s="15">
        <v>46.9221</v>
      </c>
    </row>
    <row r="89" spans="1:3" x14ac:dyDescent="0.35">
      <c r="A89" t="s">
        <v>86</v>
      </c>
      <c r="B89" s="15">
        <v>41.011040000000001</v>
      </c>
      <c r="C89" s="15">
        <v>46.022089999999999</v>
      </c>
    </row>
    <row r="90" spans="1:3" x14ac:dyDescent="0.35">
      <c r="A90" t="s">
        <v>87</v>
      </c>
      <c r="B90" s="15">
        <v>40.583840000000002</v>
      </c>
      <c r="C90" s="15">
        <v>57.563009999999998</v>
      </c>
    </row>
    <row r="91" spans="1:3" x14ac:dyDescent="0.35">
      <c r="A91" t="s">
        <v>88</v>
      </c>
      <c r="B91" s="15">
        <v>55.535780000000003</v>
      </c>
      <c r="C91" s="15">
        <v>68.683090000000007</v>
      </c>
    </row>
    <row r="92" spans="1:3" x14ac:dyDescent="0.35">
      <c r="A92" t="s">
        <v>89</v>
      </c>
      <c r="B92" s="15">
        <v>65.788539999999998</v>
      </c>
      <c r="C92" s="15">
        <v>72.053150000000002</v>
      </c>
    </row>
    <row r="93" spans="1:3" x14ac:dyDescent="0.35">
      <c r="A93" t="s">
        <v>90</v>
      </c>
      <c r="B93" s="15">
        <v>59.807760000000002</v>
      </c>
      <c r="C93" s="15">
        <v>57.801409999999997</v>
      </c>
    </row>
    <row r="94" spans="1:3" x14ac:dyDescent="0.35">
      <c r="A94" t="s">
        <v>91</v>
      </c>
      <c r="B94" s="15">
        <v>58.52617</v>
      </c>
      <c r="C94" s="15">
        <v>58.817500000000003</v>
      </c>
    </row>
    <row r="95" spans="1:3" x14ac:dyDescent="0.35">
      <c r="A95" t="s">
        <v>92</v>
      </c>
      <c r="B95" s="15">
        <v>68.778919999999999</v>
      </c>
      <c r="C95" s="15">
        <v>66.453879999999998</v>
      </c>
    </row>
    <row r="96" spans="1:3" x14ac:dyDescent="0.35">
      <c r="A96" t="s">
        <v>93</v>
      </c>
      <c r="B96" s="15">
        <v>83.730869999999996</v>
      </c>
      <c r="C96" s="15">
        <v>81.238519999999994</v>
      </c>
    </row>
    <row r="97" spans="1:3" x14ac:dyDescent="0.35">
      <c r="A97" t="s">
        <v>94</v>
      </c>
      <c r="B97" s="15">
        <v>89.284440000000004</v>
      </c>
      <c r="C97" s="15">
        <v>76.958240000000004</v>
      </c>
    </row>
    <row r="98" spans="1:3" x14ac:dyDescent="0.35">
      <c r="A98" t="s">
        <v>95</v>
      </c>
      <c r="B98" s="15">
        <v>89.284440000000004</v>
      </c>
      <c r="C98" s="15">
        <v>73.710350000000005</v>
      </c>
    </row>
    <row r="99" spans="1:3" x14ac:dyDescent="0.35">
      <c r="A99" t="s">
        <v>96</v>
      </c>
      <c r="B99" s="15">
        <v>81.167680000000004</v>
      </c>
      <c r="C99" s="15">
        <v>72.708060000000003</v>
      </c>
    </row>
    <row r="100" spans="1:3" x14ac:dyDescent="0.35">
      <c r="A100" t="s">
        <v>97</v>
      </c>
      <c r="B100" s="15">
        <v>61.943750000000001</v>
      </c>
      <c r="C100" s="15">
        <v>56.456420000000001</v>
      </c>
    </row>
    <row r="101" spans="1:3" x14ac:dyDescent="0.35">
      <c r="A101" t="s">
        <v>98</v>
      </c>
      <c r="B101" s="15">
        <v>50.836599999999997</v>
      </c>
      <c r="C101" s="15">
        <v>57.55491</v>
      </c>
    </row>
    <row r="102" spans="1:3" x14ac:dyDescent="0.35">
      <c r="A102" t="s">
        <v>99</v>
      </c>
      <c r="B102" s="15">
        <v>40.156640000000003</v>
      </c>
      <c r="C102" s="15">
        <v>55.137210000000003</v>
      </c>
    </row>
    <row r="103" spans="1:3" x14ac:dyDescent="0.35">
      <c r="A103" t="s">
        <v>100</v>
      </c>
      <c r="B103" s="15">
        <v>58.098970000000001</v>
      </c>
      <c r="C103" s="15">
        <v>71.996750000000006</v>
      </c>
    </row>
    <row r="104" spans="1:3" x14ac:dyDescent="0.35">
      <c r="A104" t="s">
        <v>101</v>
      </c>
      <c r="B104" s="15">
        <v>70.487719999999996</v>
      </c>
      <c r="C104" s="15">
        <v>81.989949999999993</v>
      </c>
    </row>
    <row r="105" spans="1:3" x14ac:dyDescent="0.35">
      <c r="A105" t="s">
        <v>102</v>
      </c>
      <c r="B105" s="15">
        <v>64.079740000000001</v>
      </c>
      <c r="C105" s="15">
        <v>60.0535</v>
      </c>
    </row>
    <row r="106" spans="1:3" x14ac:dyDescent="0.35">
      <c r="A106" t="s">
        <v>103</v>
      </c>
      <c r="B106" s="15">
        <v>79.458879999999994</v>
      </c>
      <c r="C106" s="15">
        <v>80.881240000000005</v>
      </c>
    </row>
    <row r="107" spans="1:3" x14ac:dyDescent="0.35">
      <c r="A107" t="s">
        <v>104</v>
      </c>
      <c r="B107" s="15">
        <v>75.614099999999993</v>
      </c>
      <c r="C107" s="15">
        <v>73.970879999999994</v>
      </c>
    </row>
    <row r="108" spans="1:3" x14ac:dyDescent="0.35">
      <c r="A108" t="s">
        <v>105</v>
      </c>
      <c r="B108" s="15">
        <v>84.585260000000005</v>
      </c>
      <c r="C108" s="15">
        <v>80.623419999999996</v>
      </c>
    </row>
    <row r="109" spans="1:3" x14ac:dyDescent="0.35">
      <c r="A109" t="s">
        <v>106</v>
      </c>
      <c r="B109" s="15">
        <v>112.78035</v>
      </c>
      <c r="C109" s="15">
        <v>98.146479999999997</v>
      </c>
    </row>
    <row r="110" spans="1:3" x14ac:dyDescent="0.35">
      <c r="A110" t="s">
        <v>107</v>
      </c>
      <c r="B110" s="15">
        <v>90.566040000000001</v>
      </c>
      <c r="C110" s="15">
        <v>75.125330000000005</v>
      </c>
    </row>
    <row r="111" spans="1:3" x14ac:dyDescent="0.35">
      <c r="A111" t="s">
        <v>108</v>
      </c>
      <c r="B111" s="15">
        <v>66.642930000000007</v>
      </c>
      <c r="C111" s="15">
        <v>57.545029999999997</v>
      </c>
    </row>
    <row r="112" spans="1:3" x14ac:dyDescent="0.35">
      <c r="A112" t="s">
        <v>109</v>
      </c>
      <c r="B112" s="15">
        <v>64.079740000000001</v>
      </c>
      <c r="C112" s="15">
        <v>58.975960000000001</v>
      </c>
    </row>
    <row r="113" spans="1:3" x14ac:dyDescent="0.35">
      <c r="A113" t="s">
        <v>110</v>
      </c>
      <c r="B113" s="15">
        <v>71.342110000000005</v>
      </c>
      <c r="C113" s="15">
        <v>80.812759999999997</v>
      </c>
    </row>
    <row r="114" spans="1:3" x14ac:dyDescent="0.35">
      <c r="A114" t="s">
        <v>111</v>
      </c>
      <c r="B114" s="15">
        <v>63.225349999999999</v>
      </c>
      <c r="C114" s="15">
        <v>85.455719999999999</v>
      </c>
    </row>
    <row r="115" spans="1:3" x14ac:dyDescent="0.35">
      <c r="A115" t="s">
        <v>112</v>
      </c>
      <c r="B115" s="15">
        <v>86.294049999999999</v>
      </c>
      <c r="C115" s="15">
        <v>108.24742000000001</v>
      </c>
    </row>
    <row r="116" spans="1:3" x14ac:dyDescent="0.35">
      <c r="A116" t="s">
        <v>113</v>
      </c>
      <c r="B116" s="15">
        <v>88.857240000000004</v>
      </c>
      <c r="C116" s="15">
        <v>96.488680000000002</v>
      </c>
    </row>
    <row r="117" spans="1:3" x14ac:dyDescent="0.35">
      <c r="A117" t="s">
        <v>114</v>
      </c>
      <c r="B117" s="15">
        <v>85.012460000000004</v>
      </c>
      <c r="C117" s="15">
        <v>84.566689999999994</v>
      </c>
    </row>
    <row r="118" spans="1:3" x14ac:dyDescent="0.35">
      <c r="A118" t="s">
        <v>115</v>
      </c>
      <c r="B118" s="15">
        <v>91.847629999999995</v>
      </c>
      <c r="C118" s="15">
        <v>96.654529999999994</v>
      </c>
    </row>
    <row r="119" spans="1:3" x14ac:dyDescent="0.35">
      <c r="A119" t="s">
        <v>116</v>
      </c>
      <c r="B119" s="15">
        <v>88.857240000000004</v>
      </c>
      <c r="C119" s="15">
        <v>87.984350000000006</v>
      </c>
    </row>
    <row r="120" spans="1:3" x14ac:dyDescent="0.35">
      <c r="A120" t="s">
        <v>117</v>
      </c>
      <c r="B120" s="15">
        <v>121.32431</v>
      </c>
      <c r="C120" s="15">
        <v>113.25174</v>
      </c>
    </row>
    <row r="121" spans="1:3" x14ac:dyDescent="0.35">
      <c r="A121" t="s">
        <v>118</v>
      </c>
      <c r="B121" s="15">
        <v>131.57706999999999</v>
      </c>
      <c r="C121" s="15">
        <v>115.60485</v>
      </c>
    </row>
    <row r="122" spans="1:3" x14ac:dyDescent="0.35">
      <c r="A122" t="s">
        <v>119</v>
      </c>
      <c r="B122" s="15">
        <v>97.401210000000006</v>
      </c>
      <c r="C122" s="15">
        <v>80.69905</v>
      </c>
    </row>
    <row r="123" spans="1:3" x14ac:dyDescent="0.35">
      <c r="A123" t="s">
        <v>120</v>
      </c>
      <c r="B123" s="15">
        <v>107.65397</v>
      </c>
      <c r="C123" s="15">
        <v>92.070120000000003</v>
      </c>
    </row>
    <row r="124" spans="1:3" x14ac:dyDescent="0.35">
      <c r="A124" t="s">
        <v>121</v>
      </c>
      <c r="B124" s="15">
        <v>102.10039</v>
      </c>
      <c r="C124" s="15">
        <v>93.937569999999994</v>
      </c>
    </row>
    <row r="125" spans="1:3" x14ac:dyDescent="0.35">
      <c r="A125" t="s">
        <v>122</v>
      </c>
      <c r="B125" s="15">
        <v>76.895690000000002</v>
      </c>
      <c r="C125" s="15">
        <v>83.839699999999993</v>
      </c>
    </row>
    <row r="126" spans="1:3" x14ac:dyDescent="0.35">
      <c r="A126" t="s">
        <v>123</v>
      </c>
      <c r="B126" s="15">
        <v>86.721249999999998</v>
      </c>
      <c r="C126" s="15">
        <v>117.724</v>
      </c>
    </row>
    <row r="127" spans="1:3" x14ac:dyDescent="0.35">
      <c r="A127" t="s">
        <v>124</v>
      </c>
      <c r="B127" s="15">
        <v>78.604489999999998</v>
      </c>
      <c r="C127" s="15">
        <v>97.668940000000006</v>
      </c>
    </row>
    <row r="128" spans="1:3" x14ac:dyDescent="0.35">
      <c r="A128" t="s">
        <v>125</v>
      </c>
      <c r="B128" s="15">
        <v>97.828410000000005</v>
      </c>
      <c r="C128" s="15">
        <v>109.19923</v>
      </c>
    </row>
    <row r="129" spans="1:3" x14ac:dyDescent="0.35">
      <c r="A129" t="s">
        <v>126</v>
      </c>
      <c r="B129" s="15">
        <v>91.420429999999996</v>
      </c>
      <c r="C129" s="15">
        <v>87.885450000000006</v>
      </c>
    </row>
    <row r="130" spans="1:3" x14ac:dyDescent="0.35">
      <c r="A130" t="s">
        <v>127</v>
      </c>
      <c r="B130" s="15">
        <v>111.92595</v>
      </c>
      <c r="C130" s="15">
        <v>122.32868000000001</v>
      </c>
    </row>
    <row r="131" spans="1:3" x14ac:dyDescent="0.35">
      <c r="A131" t="s">
        <v>128</v>
      </c>
      <c r="B131" s="15">
        <v>103.80918</v>
      </c>
      <c r="C131" s="15">
        <v>101.43886000000001</v>
      </c>
    </row>
    <row r="132" spans="1:3" x14ac:dyDescent="0.35">
      <c r="A132" t="s">
        <v>129</v>
      </c>
      <c r="B132" s="15">
        <v>102.52759</v>
      </c>
      <c r="C132" s="15">
        <v>97.838170000000005</v>
      </c>
    </row>
    <row r="133" spans="1:3" x14ac:dyDescent="0.35">
      <c r="A133" t="s">
        <v>130</v>
      </c>
      <c r="B133" s="15">
        <v>123.03310999999999</v>
      </c>
      <c r="C133" s="15">
        <v>107.18283</v>
      </c>
    </row>
    <row r="134" spans="1:3" x14ac:dyDescent="0.35">
      <c r="A134" t="s">
        <v>131</v>
      </c>
      <c r="B134" s="15">
        <v>90.566040000000001</v>
      </c>
      <c r="C134" s="15">
        <v>71.071110000000004</v>
      </c>
    </row>
    <row r="135" spans="1:3" x14ac:dyDescent="0.35">
      <c r="A135" t="s">
        <v>132</v>
      </c>
      <c r="B135" s="15">
        <v>98.255610000000004</v>
      </c>
      <c r="C135" s="15">
        <v>87.541210000000007</v>
      </c>
    </row>
    <row r="136" spans="1:3" x14ac:dyDescent="0.35">
      <c r="A136" t="s">
        <v>133</v>
      </c>
      <c r="B136" s="15">
        <v>77.75009</v>
      </c>
      <c r="C136" s="15">
        <v>71.658730000000006</v>
      </c>
    </row>
    <row r="137" spans="1:3" x14ac:dyDescent="0.35">
      <c r="A137" t="s">
        <v>134</v>
      </c>
      <c r="B137" s="15">
        <v>52.118189999999998</v>
      </c>
      <c r="C137" s="15">
        <v>54.664920000000002</v>
      </c>
    </row>
    <row r="138" spans="1:3" x14ac:dyDescent="0.35">
      <c r="A138" t="s">
        <v>135</v>
      </c>
      <c r="B138" s="15">
        <v>69.206119999999999</v>
      </c>
      <c r="C138" s="15">
        <v>95.096599999999995</v>
      </c>
    </row>
    <row r="139" spans="1:3" x14ac:dyDescent="0.35">
      <c r="A139" t="s">
        <v>136</v>
      </c>
      <c r="B139" s="15">
        <v>75.614099999999993</v>
      </c>
      <c r="C139" s="15">
        <v>97.87415</v>
      </c>
    </row>
    <row r="140" spans="1:3" x14ac:dyDescent="0.35">
      <c r="A140" t="s">
        <v>137</v>
      </c>
      <c r="B140" s="15">
        <v>80.313280000000006</v>
      </c>
      <c r="C140" s="15">
        <v>91.212100000000007</v>
      </c>
    </row>
    <row r="141" spans="1:3" x14ac:dyDescent="0.35">
      <c r="A141" t="s">
        <v>138</v>
      </c>
      <c r="B141" s="15">
        <v>100.8188</v>
      </c>
      <c r="C141" s="15">
        <v>96.541319999999999</v>
      </c>
    </row>
    <row r="142" spans="1:3" x14ac:dyDescent="0.35">
      <c r="A142" t="s">
        <v>139</v>
      </c>
      <c r="B142" s="15">
        <v>81.59487</v>
      </c>
      <c r="C142" s="15">
        <v>90.164140000000003</v>
      </c>
    </row>
    <row r="143" spans="1:3" x14ac:dyDescent="0.35">
      <c r="A143" t="s">
        <v>140</v>
      </c>
      <c r="B143" s="15">
        <v>76.895690000000002</v>
      </c>
      <c r="C143" s="15">
        <v>73.729529999999997</v>
      </c>
    </row>
    <row r="144" spans="1:3" x14ac:dyDescent="0.35">
      <c r="A144" t="s">
        <v>141</v>
      </c>
      <c r="B144" s="15">
        <v>89.284440000000004</v>
      </c>
      <c r="C144" s="15">
        <v>87.124170000000007</v>
      </c>
    </row>
    <row r="145" spans="1:3" x14ac:dyDescent="0.35">
      <c r="A145" t="s">
        <v>142</v>
      </c>
      <c r="B145" s="15">
        <v>101.67319000000001</v>
      </c>
      <c r="C145" s="15">
        <v>86.439819999999997</v>
      </c>
    </row>
    <row r="146" spans="1:3" x14ac:dyDescent="0.35">
      <c r="A146" t="s">
        <v>143</v>
      </c>
      <c r="B146" s="15">
        <v>101.246</v>
      </c>
      <c r="C146" s="15">
        <v>80.209059999999994</v>
      </c>
    </row>
    <row r="147" spans="1:3" x14ac:dyDescent="0.35">
      <c r="A147" t="s">
        <v>144</v>
      </c>
      <c r="B147" s="15">
        <v>109.78995999999999</v>
      </c>
      <c r="C147" s="15">
        <v>98.130210000000005</v>
      </c>
    </row>
    <row r="148" spans="1:3" x14ac:dyDescent="0.35">
      <c r="A148" t="s">
        <v>145</v>
      </c>
      <c r="B148" s="15">
        <v>76.895690000000002</v>
      </c>
      <c r="C148" s="15">
        <v>69.82611</v>
      </c>
    </row>
    <row r="149" spans="1:3" x14ac:dyDescent="0.35">
      <c r="A149" t="s">
        <v>146</v>
      </c>
      <c r="B149" s="15">
        <v>72.623710000000003</v>
      </c>
      <c r="C149" s="15">
        <v>76.726879999999994</v>
      </c>
    </row>
    <row r="150" spans="1:3" x14ac:dyDescent="0.35">
      <c r="A150" t="s">
        <v>147</v>
      </c>
      <c r="B150" s="15">
        <v>73.478110000000001</v>
      </c>
      <c r="C150" s="15">
        <v>100.30239</v>
      </c>
    </row>
    <row r="151" spans="1:3" x14ac:dyDescent="0.35">
      <c r="A151" t="s">
        <v>148</v>
      </c>
      <c r="B151" s="15">
        <v>93.129230000000007</v>
      </c>
      <c r="C151" s="15">
        <v>121.10500999999999</v>
      </c>
    </row>
    <row r="152" spans="1:3" x14ac:dyDescent="0.35">
      <c r="A152" t="s">
        <v>149</v>
      </c>
      <c r="B152" s="15">
        <v>100.8188</v>
      </c>
      <c r="C152" s="15">
        <v>105.18492000000001</v>
      </c>
    </row>
    <row r="153" spans="1:3" x14ac:dyDescent="0.35">
      <c r="A153" t="s">
        <v>150</v>
      </c>
      <c r="B153" s="15">
        <v>84.158060000000006</v>
      </c>
      <c r="C153" s="15">
        <v>88.29325</v>
      </c>
    </row>
    <row r="154" spans="1:3" x14ac:dyDescent="0.35">
      <c r="A154" t="s">
        <v>151</v>
      </c>
      <c r="B154" s="15">
        <v>90.566040000000001</v>
      </c>
      <c r="C154" s="15">
        <v>98.127949999999998</v>
      </c>
    </row>
    <row r="155" spans="1:3" x14ac:dyDescent="0.35">
      <c r="A155" t="s">
        <v>152</v>
      </c>
      <c r="B155" s="15">
        <v>105.09078</v>
      </c>
      <c r="C155" s="15">
        <v>103.08851</v>
      </c>
    </row>
    <row r="156" spans="1:3" x14ac:dyDescent="0.35">
      <c r="A156" t="s">
        <v>153</v>
      </c>
      <c r="B156" s="15">
        <v>130.29548</v>
      </c>
      <c r="C156" s="15">
        <v>127.60185</v>
      </c>
    </row>
    <row r="157" spans="1:3" x14ac:dyDescent="0.35">
      <c r="A157" t="s">
        <v>154</v>
      </c>
      <c r="B157" s="15">
        <v>107.65397</v>
      </c>
      <c r="C157" s="15">
        <v>89.290899999999993</v>
      </c>
    </row>
    <row r="158" spans="1:3" x14ac:dyDescent="0.35">
      <c r="A158" t="s">
        <v>155</v>
      </c>
      <c r="B158" s="15">
        <v>113.20755</v>
      </c>
      <c r="C158" s="15">
        <v>91.530910000000006</v>
      </c>
    </row>
    <row r="159" spans="1:3" x14ac:dyDescent="0.35">
      <c r="A159" t="s">
        <v>156</v>
      </c>
      <c r="B159" s="15">
        <v>117.90673</v>
      </c>
      <c r="C159" s="15">
        <v>105.51581</v>
      </c>
    </row>
    <row r="160" spans="1:3" x14ac:dyDescent="0.35">
      <c r="A160" t="s">
        <v>157</v>
      </c>
      <c r="B160" s="15">
        <v>91.420429999999996</v>
      </c>
      <c r="C160" s="15">
        <v>81.525289999999998</v>
      </c>
    </row>
    <row r="161" spans="1:3" x14ac:dyDescent="0.35">
      <c r="A161" t="s">
        <v>158</v>
      </c>
      <c r="B161" s="15">
        <v>71.769310000000004</v>
      </c>
      <c r="C161" s="15">
        <v>76.660709999999995</v>
      </c>
    </row>
    <row r="162" spans="1:3" x14ac:dyDescent="0.35">
      <c r="A162" t="s">
        <v>159</v>
      </c>
      <c r="B162" s="15">
        <v>79.031679999999994</v>
      </c>
      <c r="C162" s="15">
        <v>105.79047</v>
      </c>
    </row>
    <row r="163" spans="1:3" x14ac:dyDescent="0.35">
      <c r="A163" t="s">
        <v>160</v>
      </c>
      <c r="B163" s="15">
        <v>81.59487</v>
      </c>
      <c r="C163" s="15">
        <v>105.87135000000001</v>
      </c>
    </row>
    <row r="164" spans="1:3" x14ac:dyDescent="0.35">
      <c r="A164" t="s">
        <v>161</v>
      </c>
      <c r="B164" s="15">
        <v>108.50837</v>
      </c>
      <c r="C164" s="15">
        <v>122.73598</v>
      </c>
    </row>
    <row r="165" spans="1:3" x14ac:dyDescent="0.35">
      <c r="A165" t="s">
        <v>162</v>
      </c>
      <c r="B165" s="15">
        <v>108.08117</v>
      </c>
      <c r="C165" s="15">
        <v>107.73589</v>
      </c>
    </row>
    <row r="166" spans="1:3" x14ac:dyDescent="0.35">
      <c r="A166" t="s">
        <v>163</v>
      </c>
      <c r="B166" s="15">
        <v>113.20755</v>
      </c>
      <c r="C166" s="15">
        <v>119.17780999999999</v>
      </c>
    </row>
    <row r="167" spans="1:3" x14ac:dyDescent="0.35">
      <c r="A167" t="s">
        <v>164</v>
      </c>
      <c r="B167" s="15">
        <v>112.78035</v>
      </c>
      <c r="C167" s="15">
        <v>112.96892</v>
      </c>
    </row>
    <row r="168" spans="1:3" x14ac:dyDescent="0.35">
      <c r="A168" t="s">
        <v>165</v>
      </c>
      <c r="B168" s="15">
        <v>152.08259000000001</v>
      </c>
      <c r="C168" s="15">
        <v>148.43911</v>
      </c>
    </row>
    <row r="169" spans="1:3" x14ac:dyDescent="0.35">
      <c r="A169" t="s">
        <v>166</v>
      </c>
      <c r="B169" s="15">
        <v>124.7419</v>
      </c>
      <c r="C169" s="15">
        <v>104.04294</v>
      </c>
    </row>
    <row r="170" spans="1:3" x14ac:dyDescent="0.35">
      <c r="A170" t="s">
        <v>167</v>
      </c>
      <c r="B170" s="15">
        <v>151.65539000000001</v>
      </c>
      <c r="C170" s="15">
        <v>123.13988999999999</v>
      </c>
    </row>
    <row r="171" spans="1:3" x14ac:dyDescent="0.35">
      <c r="A171" t="s">
        <v>168</v>
      </c>
      <c r="B171" s="15">
        <v>128.15949000000001</v>
      </c>
      <c r="C171" s="15">
        <v>111.52844</v>
      </c>
    </row>
    <row r="172" spans="1:3" x14ac:dyDescent="0.35">
      <c r="A172" t="s">
        <v>169</v>
      </c>
      <c r="B172" s="15">
        <v>118.76112000000001</v>
      </c>
      <c r="C172" s="15">
        <v>108.94537</v>
      </c>
    </row>
    <row r="173" spans="1:3" x14ac:dyDescent="0.35">
      <c r="A173" t="s">
        <v>170</v>
      </c>
      <c r="B173" s="15">
        <v>83.303669999999997</v>
      </c>
      <c r="C173" s="15">
        <v>88.587190000000007</v>
      </c>
    </row>
    <row r="174" spans="1:3" x14ac:dyDescent="0.35">
      <c r="A174" t="s">
        <v>171</v>
      </c>
      <c r="B174" s="15">
        <v>79.031679999999994</v>
      </c>
      <c r="C174" s="15">
        <v>103.48251999999999</v>
      </c>
    </row>
    <row r="175" spans="1:3" x14ac:dyDescent="0.35">
      <c r="A175" t="s">
        <v>172</v>
      </c>
      <c r="B175" s="15">
        <v>96.974010000000007</v>
      </c>
      <c r="C175" s="15">
        <v>122.82382</v>
      </c>
    </row>
    <row r="176" spans="1:3" x14ac:dyDescent="0.35">
      <c r="A176" t="s">
        <v>173</v>
      </c>
      <c r="B176" s="15">
        <v>111.92595</v>
      </c>
      <c r="C176" s="15">
        <v>131.0421</v>
      </c>
    </row>
    <row r="177" spans="1:3" x14ac:dyDescent="0.35">
      <c r="A177" t="s">
        <v>174</v>
      </c>
      <c r="B177" s="15">
        <v>94.410820000000001</v>
      </c>
      <c r="C177" s="15">
        <v>90.096609999999998</v>
      </c>
    </row>
    <row r="178" spans="1:3" x14ac:dyDescent="0.35">
      <c r="A178" t="s">
        <v>175</v>
      </c>
      <c r="B178" s="15">
        <v>97.401210000000006</v>
      </c>
      <c r="C178" s="15">
        <v>104.30188</v>
      </c>
    </row>
    <row r="179" spans="1:3" x14ac:dyDescent="0.35">
      <c r="A179" t="s">
        <v>176</v>
      </c>
      <c r="B179" s="15">
        <v>119.18832</v>
      </c>
      <c r="C179" s="15">
        <v>120.25627</v>
      </c>
    </row>
    <row r="180" spans="1:3" x14ac:dyDescent="0.35">
      <c r="A180" t="s">
        <v>177</v>
      </c>
      <c r="B180" s="15">
        <v>110.64436000000001</v>
      </c>
      <c r="C180" s="15">
        <v>102.74609</v>
      </c>
    </row>
    <row r="181" spans="1:3" x14ac:dyDescent="0.35">
      <c r="A181" t="s">
        <v>178</v>
      </c>
      <c r="B181" s="15">
        <v>132.43146999999999</v>
      </c>
      <c r="C181" s="15">
        <v>116.00187</v>
      </c>
    </row>
    <row r="182" spans="1:3" x14ac:dyDescent="0.35">
      <c r="A182" t="s">
        <v>179</v>
      </c>
      <c r="B182" s="15">
        <v>111.07156000000001</v>
      </c>
      <c r="C182" s="15">
        <v>91.188789999999997</v>
      </c>
    </row>
    <row r="183" spans="1:3" x14ac:dyDescent="0.35">
      <c r="A183" t="s">
        <v>180</v>
      </c>
      <c r="B183" s="15">
        <v>105.09078</v>
      </c>
      <c r="C183" s="15">
        <v>88.32978</v>
      </c>
    </row>
    <row r="184" spans="1:3" x14ac:dyDescent="0.35">
      <c r="A184" t="s">
        <v>181</v>
      </c>
      <c r="B184" s="15">
        <v>97.828410000000005</v>
      </c>
      <c r="C184" s="15">
        <v>92.212019999999995</v>
      </c>
    </row>
    <row r="185" spans="1:3" x14ac:dyDescent="0.35">
      <c r="A185" t="s">
        <v>182</v>
      </c>
      <c r="B185" s="15">
        <v>74.332499999999996</v>
      </c>
      <c r="C185" s="15">
        <v>76.848410000000001</v>
      </c>
    </row>
    <row r="186" spans="1:3" x14ac:dyDescent="0.35">
      <c r="A186" t="s">
        <v>183</v>
      </c>
      <c r="B186" s="15">
        <v>67.497330000000005</v>
      </c>
      <c r="C186" s="15">
        <v>89.889250000000004</v>
      </c>
    </row>
    <row r="187" spans="1:3" x14ac:dyDescent="0.35">
      <c r="A187" t="s">
        <v>184</v>
      </c>
      <c r="B187" s="15">
        <v>83.730869999999996</v>
      </c>
      <c r="C187" s="15">
        <v>110.24372</v>
      </c>
    </row>
    <row r="188" spans="1:3" x14ac:dyDescent="0.35">
      <c r="A188" t="s">
        <v>185</v>
      </c>
      <c r="B188" s="15">
        <v>91.847629999999995</v>
      </c>
      <c r="C188" s="15">
        <v>98.821870000000004</v>
      </c>
    </row>
    <row r="189" spans="1:3" x14ac:dyDescent="0.35">
      <c r="A189" t="s">
        <v>186</v>
      </c>
      <c r="B189" s="15">
        <v>74.332499999999996</v>
      </c>
      <c r="C189" s="15">
        <v>75.239099999999993</v>
      </c>
    </row>
    <row r="190" spans="1:3" x14ac:dyDescent="0.35">
      <c r="A190" t="s">
        <v>187</v>
      </c>
      <c r="B190" s="15">
        <v>111.92595</v>
      </c>
      <c r="C190" s="15">
        <v>122.63954</v>
      </c>
    </row>
    <row r="191" spans="1:3" x14ac:dyDescent="0.35">
      <c r="A191" t="s">
        <v>188</v>
      </c>
      <c r="B191" s="15">
        <v>100.8188</v>
      </c>
      <c r="C191" s="15">
        <v>102.3484</v>
      </c>
    </row>
    <row r="192" spans="1:3" x14ac:dyDescent="0.35">
      <c r="A192" t="s">
        <v>189</v>
      </c>
      <c r="B192" s="15">
        <v>94.83802</v>
      </c>
      <c r="C192" s="15">
        <v>87.374600000000001</v>
      </c>
    </row>
    <row r="193" spans="1:3" x14ac:dyDescent="0.35">
      <c r="A193" t="s">
        <v>190</v>
      </c>
      <c r="B193" s="15">
        <v>104.66358</v>
      </c>
      <c r="C193" s="15">
        <v>91.927539999999993</v>
      </c>
    </row>
    <row r="194" spans="1:3" x14ac:dyDescent="0.35">
      <c r="A194" t="s">
        <v>191</v>
      </c>
      <c r="B194" s="15">
        <v>88.430049999999994</v>
      </c>
      <c r="C194" s="15">
        <v>71.388140000000007</v>
      </c>
    </row>
    <row r="195" spans="1:3" x14ac:dyDescent="0.35">
      <c r="A195" t="s">
        <v>192</v>
      </c>
      <c r="B195" s="15">
        <v>85.012460000000004</v>
      </c>
      <c r="C195" s="15">
        <v>72.307559999999995</v>
      </c>
    </row>
    <row r="196" spans="1:3" x14ac:dyDescent="0.35">
      <c r="A196" t="s">
        <v>193</v>
      </c>
      <c r="B196" s="15">
        <v>96.546809999999994</v>
      </c>
      <c r="C196" s="15">
        <v>91.767330000000001</v>
      </c>
    </row>
    <row r="197" spans="1:3" x14ac:dyDescent="0.35">
      <c r="A197" t="s">
        <v>194</v>
      </c>
      <c r="B197" s="15">
        <v>67.924530000000004</v>
      </c>
      <c r="C197" s="15">
        <v>68.154250000000005</v>
      </c>
    </row>
    <row r="198" spans="1:3" x14ac:dyDescent="0.35">
      <c r="A198" t="s">
        <v>195</v>
      </c>
      <c r="B198" s="15">
        <v>80.313280000000006</v>
      </c>
      <c r="C198" s="15">
        <v>108.83477999999999</v>
      </c>
    </row>
    <row r="199" spans="1:3" x14ac:dyDescent="0.35">
      <c r="A199" t="s">
        <v>196</v>
      </c>
      <c r="B199" s="15">
        <v>87.148449999999997</v>
      </c>
      <c r="C199" s="15">
        <v>115.89091000000001</v>
      </c>
    </row>
    <row r="200" spans="1:3" x14ac:dyDescent="0.35">
      <c r="A200" t="s">
        <v>197</v>
      </c>
      <c r="B200" s="15">
        <v>101.246</v>
      </c>
      <c r="C200" s="15">
        <v>116.29503</v>
      </c>
    </row>
    <row r="201" spans="1:3" x14ac:dyDescent="0.35">
      <c r="A201" t="s">
        <v>198</v>
      </c>
      <c r="B201" s="15">
        <v>102.95479</v>
      </c>
      <c r="C201" s="15">
        <v>97.961529999999996</v>
      </c>
    </row>
    <row r="202" spans="1:3" x14ac:dyDescent="0.35">
      <c r="A202" t="s">
        <v>199</v>
      </c>
      <c r="B202" s="15">
        <v>105.09078</v>
      </c>
      <c r="C202" s="15">
        <v>114.90281</v>
      </c>
    </row>
    <row r="203" spans="1:3" x14ac:dyDescent="0.35">
      <c r="A203" t="s">
        <v>200</v>
      </c>
      <c r="B203" s="15">
        <v>102.95479</v>
      </c>
      <c r="C203" s="15">
        <v>102.34041000000001</v>
      </c>
    </row>
    <row r="204" spans="1:3" x14ac:dyDescent="0.35">
      <c r="A204" t="s">
        <v>201</v>
      </c>
      <c r="B204" s="15">
        <v>129.44108</v>
      </c>
      <c r="C204" s="15">
        <v>121.43232999999999</v>
      </c>
    </row>
    <row r="205" spans="1:3" x14ac:dyDescent="0.35">
      <c r="A205" t="s">
        <v>202</v>
      </c>
      <c r="B205" s="15">
        <v>157.20896999999999</v>
      </c>
      <c r="C205" s="15">
        <v>138.33949000000001</v>
      </c>
    </row>
    <row r="206" spans="1:3" x14ac:dyDescent="0.35">
      <c r="A206" t="s">
        <v>203</v>
      </c>
      <c r="B206" s="15">
        <v>134.99466000000001</v>
      </c>
      <c r="C206" s="15">
        <v>106.91853999999999</v>
      </c>
    </row>
    <row r="207" spans="1:3" x14ac:dyDescent="0.35">
      <c r="A207" t="s">
        <v>204</v>
      </c>
      <c r="B207" s="15">
        <v>110.21716000000001</v>
      </c>
      <c r="C207" s="15">
        <v>95.247839999999997</v>
      </c>
    </row>
    <row r="208" spans="1:3" x14ac:dyDescent="0.35">
      <c r="A208" t="s">
        <v>205</v>
      </c>
      <c r="B208" s="15">
        <v>116.62513</v>
      </c>
      <c r="C208" s="15">
        <v>111.93617999999999</v>
      </c>
    </row>
    <row r="209" spans="1:3" x14ac:dyDescent="0.35">
      <c r="A209" t="s">
        <v>206</v>
      </c>
      <c r="B209" s="15">
        <v>71.769310000000004</v>
      </c>
      <c r="C209" s="15">
        <v>71.058459999999997</v>
      </c>
    </row>
    <row r="210" spans="1:3" x14ac:dyDescent="0.35">
      <c r="A210" t="s">
        <v>207</v>
      </c>
      <c r="B210" s="15">
        <v>88.002849999999995</v>
      </c>
      <c r="C210" s="15">
        <v>118.76900000000001</v>
      </c>
    </row>
    <row r="211" spans="1:3" x14ac:dyDescent="0.35">
      <c r="A211" t="s">
        <v>208</v>
      </c>
      <c r="B211" s="15">
        <v>111.92595</v>
      </c>
      <c r="C211" s="15">
        <v>149.52269999999999</v>
      </c>
    </row>
    <row r="212" spans="1:3" x14ac:dyDescent="0.35">
      <c r="A212" t="s">
        <v>209</v>
      </c>
      <c r="B212" s="15">
        <v>95.692419999999998</v>
      </c>
      <c r="C212" s="15">
        <v>99.720150000000004</v>
      </c>
    </row>
    <row r="213" spans="1:3" x14ac:dyDescent="0.35">
      <c r="A213" t="s">
        <v>210</v>
      </c>
      <c r="B213" s="15">
        <v>123.46031000000001</v>
      </c>
      <c r="C213" s="15">
        <v>131.33545000000001</v>
      </c>
    </row>
    <row r="214" spans="1:3" x14ac:dyDescent="0.35">
      <c r="A214" t="s">
        <v>211</v>
      </c>
      <c r="B214" s="15">
        <v>122.17871</v>
      </c>
      <c r="C214" s="15">
        <v>132.90584999999999</v>
      </c>
    </row>
    <row r="215" spans="1:3" x14ac:dyDescent="0.35">
      <c r="A215" t="s">
        <v>212</v>
      </c>
      <c r="B215" s="15">
        <v>104.66358</v>
      </c>
      <c r="C215" s="15">
        <v>101.37072999999999</v>
      </c>
    </row>
    <row r="216" spans="1:3" x14ac:dyDescent="0.35">
      <c r="A216" t="s">
        <v>213</v>
      </c>
      <c r="B216" s="15">
        <v>107.22677</v>
      </c>
      <c r="C216" s="15">
        <v>102.69701000000001</v>
      </c>
    </row>
    <row r="217" spans="1:3" x14ac:dyDescent="0.35">
      <c r="A217" t="s">
        <v>214</v>
      </c>
      <c r="B217" s="15">
        <v>118.33393</v>
      </c>
      <c r="C217" s="15">
        <v>102.84576</v>
      </c>
    </row>
    <row r="218" spans="1:3" x14ac:dyDescent="0.35">
      <c r="A218" t="s">
        <v>215</v>
      </c>
      <c r="B218" s="15">
        <v>109.78995999999999</v>
      </c>
      <c r="C218" s="15">
        <v>88.391890000000004</v>
      </c>
    </row>
    <row r="219" spans="1:3" x14ac:dyDescent="0.35">
      <c r="A219" t="s">
        <v>216</v>
      </c>
      <c r="B219" s="15">
        <v>91.847629999999995</v>
      </c>
      <c r="C219" s="15">
        <v>79.088440000000006</v>
      </c>
    </row>
    <row r="220" spans="1:3" x14ac:dyDescent="0.35">
      <c r="A220" t="s">
        <v>217</v>
      </c>
      <c r="B220" s="15">
        <v>83.303669999999997</v>
      </c>
      <c r="C220" s="15">
        <v>78.507549999999995</v>
      </c>
    </row>
    <row r="221" spans="1:3" x14ac:dyDescent="0.35">
      <c r="A221" t="s">
        <v>218</v>
      </c>
      <c r="B221" s="15">
        <v>65.361339999999998</v>
      </c>
      <c r="C221" s="15">
        <v>65.836600000000004</v>
      </c>
    </row>
    <row r="222" spans="1:3" x14ac:dyDescent="0.35">
      <c r="A222" t="s">
        <v>219</v>
      </c>
      <c r="B222" s="15">
        <v>65.361339999999998</v>
      </c>
      <c r="C222" s="15">
        <v>88.555790000000002</v>
      </c>
    </row>
    <row r="223" spans="1:3" x14ac:dyDescent="0.35">
      <c r="A223" t="s">
        <v>220</v>
      </c>
      <c r="B223" s="15">
        <v>85.012460000000004</v>
      </c>
      <c r="C223" s="15">
        <v>107.4495</v>
      </c>
    </row>
    <row r="224" spans="1:3" x14ac:dyDescent="0.35">
      <c r="A224" t="s">
        <v>221</v>
      </c>
      <c r="B224" s="15">
        <v>82.022069999999999</v>
      </c>
      <c r="C224" s="15">
        <v>89.800780000000003</v>
      </c>
    </row>
    <row r="225" spans="1:3" x14ac:dyDescent="0.35">
      <c r="A225" t="s">
        <v>222</v>
      </c>
      <c r="B225" s="15">
        <v>66.215739999999997</v>
      </c>
      <c r="C225" s="15">
        <v>69.245990000000006</v>
      </c>
    </row>
    <row r="226" spans="1:3" x14ac:dyDescent="0.35">
      <c r="A226" t="s">
        <v>223</v>
      </c>
      <c r="B226" s="15">
        <v>84.585260000000005</v>
      </c>
      <c r="C226" s="15">
        <v>87.117050000000006</v>
      </c>
    </row>
    <row r="227" spans="1:3" x14ac:dyDescent="0.35">
      <c r="A227" t="s">
        <v>224</v>
      </c>
      <c r="B227" s="15">
        <v>91.847629999999995</v>
      </c>
      <c r="C227" s="15">
        <v>92.388949999999994</v>
      </c>
    </row>
    <row r="228" spans="1:3" x14ac:dyDescent="0.35">
      <c r="A228" t="s">
        <v>225</v>
      </c>
      <c r="B228" s="15">
        <v>128.58669</v>
      </c>
      <c r="C228" s="15">
        <v>123.9539</v>
      </c>
    </row>
    <row r="229" spans="1:3" x14ac:dyDescent="0.35">
      <c r="A229" t="s">
        <v>226</v>
      </c>
      <c r="B229" s="15">
        <v>118.76112000000001</v>
      </c>
      <c r="C229" s="15">
        <v>102.10697</v>
      </c>
    </row>
    <row r="230" spans="1:3" x14ac:dyDescent="0.35">
      <c r="A230" t="s">
        <v>227</v>
      </c>
      <c r="B230" s="15">
        <v>114.48914000000001</v>
      </c>
      <c r="C230" s="15">
        <v>93.975999999999999</v>
      </c>
    </row>
    <row r="231" spans="1:3" x14ac:dyDescent="0.35">
      <c r="A231" t="s">
        <v>228</v>
      </c>
      <c r="B231" s="15">
        <v>99.964399999999998</v>
      </c>
      <c r="C231" s="15">
        <v>83.614900000000006</v>
      </c>
    </row>
    <row r="232" spans="1:3" x14ac:dyDescent="0.35">
      <c r="A232" t="s">
        <v>229</v>
      </c>
      <c r="B232" s="15">
        <v>82.876469999999998</v>
      </c>
      <c r="C232" s="15">
        <v>78.239509999999996</v>
      </c>
    </row>
    <row r="233" spans="1:3" x14ac:dyDescent="0.35">
      <c r="A233" t="s">
        <v>230</v>
      </c>
      <c r="B233" s="15">
        <v>77.322890000000001</v>
      </c>
      <c r="C233" s="15">
        <v>79.762289999999993</v>
      </c>
    </row>
    <row r="234" spans="1:3" x14ac:dyDescent="0.35">
      <c r="A234" t="s">
        <v>231</v>
      </c>
      <c r="B234" s="15">
        <v>59.807760000000002</v>
      </c>
      <c r="C234" s="15">
        <v>77.989750000000001</v>
      </c>
    </row>
    <row r="235" spans="1:3" x14ac:dyDescent="0.35">
      <c r="A235" t="s">
        <v>232</v>
      </c>
      <c r="B235" s="15">
        <v>88.002849999999995</v>
      </c>
      <c r="C235" s="15">
        <v>116.1289</v>
      </c>
    </row>
    <row r="236" spans="1:3" x14ac:dyDescent="0.35">
      <c r="A236" t="s">
        <v>233</v>
      </c>
      <c r="B236" s="15">
        <v>100.8188</v>
      </c>
      <c r="C236" s="15">
        <v>118.27508</v>
      </c>
    </row>
    <row r="237" spans="1:3" x14ac:dyDescent="0.35">
      <c r="A237" t="s">
        <v>234</v>
      </c>
      <c r="B237" s="15">
        <v>92.702029999999993</v>
      </c>
      <c r="C237" s="15">
        <v>92.640439999999998</v>
      </c>
    </row>
    <row r="238" spans="1:3" x14ac:dyDescent="0.35">
      <c r="A238" t="s">
        <v>235</v>
      </c>
      <c r="B238" s="15">
        <v>89.711640000000003</v>
      </c>
      <c r="C238" s="15">
        <v>91.315700000000007</v>
      </c>
    </row>
    <row r="239" spans="1:3" x14ac:dyDescent="0.35">
      <c r="A239" t="s">
        <v>236</v>
      </c>
      <c r="B239" s="15">
        <v>101.246</v>
      </c>
      <c r="C239" s="15">
        <v>101.64704</v>
      </c>
    </row>
    <row r="240" spans="1:3" x14ac:dyDescent="0.35">
      <c r="A240" t="s">
        <v>237</v>
      </c>
      <c r="B240" s="15">
        <v>103.38199</v>
      </c>
      <c r="C240" s="15">
        <v>98.620509999999996</v>
      </c>
    </row>
    <row r="241" spans="1:3" x14ac:dyDescent="0.35">
      <c r="A241" t="s">
        <v>238</v>
      </c>
      <c r="B241" s="15">
        <v>99.537199999999999</v>
      </c>
      <c r="C241" s="15">
        <v>88.169929999999994</v>
      </c>
    </row>
    <row r="242" spans="1:3" x14ac:dyDescent="0.35">
      <c r="A242" t="s">
        <v>239</v>
      </c>
      <c r="B242" s="15">
        <v>105.09078</v>
      </c>
      <c r="C242" s="15">
        <v>86.134360000000001</v>
      </c>
    </row>
    <row r="243" spans="1:3" x14ac:dyDescent="0.35">
      <c r="A243" t="s">
        <v>240</v>
      </c>
      <c r="B243" s="15">
        <v>84.585260000000005</v>
      </c>
      <c r="C243" s="15">
        <v>68.72475</v>
      </c>
    </row>
    <row r="244" spans="1:3" x14ac:dyDescent="0.35">
      <c r="A244" t="s">
        <v>241</v>
      </c>
      <c r="B244" s="15">
        <v>86.721249999999998</v>
      </c>
      <c r="C244" s="15">
        <v>83.28698</v>
      </c>
    </row>
    <row r="245" spans="1:3" x14ac:dyDescent="0.35">
      <c r="A245" t="s">
        <v>242</v>
      </c>
      <c r="B245" s="15">
        <v>70.914919999999995</v>
      </c>
      <c r="C245" s="15">
        <v>73.583529999999996</v>
      </c>
    </row>
    <row r="246" spans="1:3" x14ac:dyDescent="0.35">
      <c r="A246" t="s">
        <v>243</v>
      </c>
      <c r="B246" s="15">
        <v>64.934139999999999</v>
      </c>
      <c r="C246" s="15">
        <v>85.417150000000007</v>
      </c>
    </row>
    <row r="247" spans="1:3" x14ac:dyDescent="0.35">
      <c r="A247" t="s">
        <v>244</v>
      </c>
      <c r="B247" s="15">
        <v>73.905299999999997</v>
      </c>
      <c r="C247" s="15">
        <v>97.123390000000001</v>
      </c>
    </row>
    <row r="248" spans="1:3" x14ac:dyDescent="0.35">
      <c r="A248" t="s">
        <v>245</v>
      </c>
      <c r="B248" s="15">
        <v>101.246</v>
      </c>
      <c r="C248" s="15">
        <v>111.55880999999999</v>
      </c>
    </row>
    <row r="249" spans="1:3" x14ac:dyDescent="0.35">
      <c r="A249" t="s">
        <v>246</v>
      </c>
      <c r="B249" s="15">
        <v>80.740480000000005</v>
      </c>
      <c r="C249" s="15">
        <v>83.828720000000004</v>
      </c>
    </row>
    <row r="250" spans="1:3" x14ac:dyDescent="0.35">
      <c r="A250" t="s">
        <v>247</v>
      </c>
      <c r="B250" s="15">
        <v>94.410820000000001</v>
      </c>
      <c r="C250" s="15">
        <v>97.520939999999996</v>
      </c>
    </row>
    <row r="251" spans="1:3" x14ac:dyDescent="0.35">
      <c r="A251" t="s">
        <v>248</v>
      </c>
      <c r="B251" s="15">
        <v>104.23638</v>
      </c>
      <c r="C251" s="15">
        <v>104.19931</v>
      </c>
    </row>
    <row r="252" spans="1:3" x14ac:dyDescent="0.35">
      <c r="A252" t="s">
        <v>249</v>
      </c>
      <c r="B252" s="15">
        <v>109.78995999999999</v>
      </c>
      <c r="C252" s="15">
        <v>103.28091000000001</v>
      </c>
    </row>
    <row r="253" spans="1:3" x14ac:dyDescent="0.35">
      <c r="A253" t="s">
        <v>250</v>
      </c>
      <c r="B253" s="15">
        <v>128.15949000000001</v>
      </c>
      <c r="C253" s="15">
        <v>116.40349000000001</v>
      </c>
    </row>
    <row r="254" spans="1:3" x14ac:dyDescent="0.35">
      <c r="A254" t="s">
        <v>251</v>
      </c>
      <c r="B254" s="15">
        <v>129.86828</v>
      </c>
      <c r="C254" s="15">
        <v>107.08839</v>
      </c>
    </row>
    <row r="255" spans="1:3" x14ac:dyDescent="0.35">
      <c r="A255" t="s">
        <v>252</v>
      </c>
      <c r="B255" s="15">
        <v>127.73229000000001</v>
      </c>
      <c r="C255" s="15">
        <v>103.2723</v>
      </c>
    </row>
    <row r="256" spans="1:3" x14ac:dyDescent="0.35">
      <c r="A256" t="s">
        <v>253</v>
      </c>
      <c r="B256" s="15">
        <v>118.33393</v>
      </c>
      <c r="C256" s="15">
        <v>112.77338</v>
      </c>
    </row>
    <row r="257" spans="1:3" x14ac:dyDescent="0.35">
      <c r="A257" t="s">
        <v>254</v>
      </c>
      <c r="B257" s="15">
        <v>66.642930000000007</v>
      </c>
      <c r="C257" s="15">
        <v>67.879040000000003</v>
      </c>
    </row>
    <row r="258" spans="1:3" x14ac:dyDescent="0.35">
      <c r="A258" t="s">
        <v>255</v>
      </c>
      <c r="B258" s="15">
        <v>90.138840000000002</v>
      </c>
      <c r="C258" s="15">
        <v>122.11201</v>
      </c>
    </row>
    <row r="259" spans="1:3" x14ac:dyDescent="0.35">
      <c r="A259" t="s">
        <v>256</v>
      </c>
      <c r="B259" s="15">
        <v>96.974010000000007</v>
      </c>
      <c r="C259" s="15">
        <v>127.49695</v>
      </c>
    </row>
    <row r="260" spans="1:3" x14ac:dyDescent="0.35">
      <c r="A260" t="s">
        <v>257</v>
      </c>
      <c r="B260" s="15">
        <v>119.18832</v>
      </c>
      <c r="C260" s="15">
        <v>137.36654999999999</v>
      </c>
    </row>
    <row r="261" spans="1:3" x14ac:dyDescent="0.35">
      <c r="A261" t="s">
        <v>258</v>
      </c>
      <c r="B261" s="15">
        <v>116.19794</v>
      </c>
      <c r="C261" s="15">
        <v>112.52584</v>
      </c>
    </row>
    <row r="262" spans="1:3" x14ac:dyDescent="0.35">
      <c r="A262" t="s">
        <v>259</v>
      </c>
      <c r="B262" s="15">
        <v>154.64578</v>
      </c>
      <c r="C262" s="15">
        <v>162.49254999999999</v>
      </c>
    </row>
    <row r="263" spans="1:3" x14ac:dyDescent="0.35">
      <c r="A263" t="s">
        <v>260</v>
      </c>
      <c r="B263" s="15">
        <v>144.39302000000001</v>
      </c>
      <c r="C263" s="15">
        <v>144.45998</v>
      </c>
    </row>
    <row r="264" spans="1:3" x14ac:dyDescent="0.35">
      <c r="A264" t="s">
        <v>261</v>
      </c>
      <c r="B264" s="15">
        <v>147.38341</v>
      </c>
      <c r="C264" s="15">
        <v>139.05855</v>
      </c>
    </row>
    <row r="265" spans="1:3" x14ac:dyDescent="0.35">
      <c r="A265" t="s">
        <v>262</v>
      </c>
      <c r="B265" s="15">
        <v>145.24742000000001</v>
      </c>
      <c r="C265" s="15">
        <v>132.13527999999999</v>
      </c>
    </row>
    <row r="266" spans="1:3" x14ac:dyDescent="0.35">
      <c r="A266" t="s">
        <v>263</v>
      </c>
      <c r="B266" s="15">
        <v>154.21858</v>
      </c>
      <c r="C266" s="15">
        <v>125.03142</v>
      </c>
    </row>
    <row r="267" spans="1:3" x14ac:dyDescent="0.35">
      <c r="A267" t="s">
        <v>264</v>
      </c>
      <c r="B267" s="15">
        <v>131.14988</v>
      </c>
      <c r="C267" s="15">
        <v>108.22629000000001</v>
      </c>
    </row>
    <row r="268" spans="1:3" x14ac:dyDescent="0.35">
      <c r="A268" t="s">
        <v>265</v>
      </c>
      <c r="B268" s="15">
        <v>118.76112000000001</v>
      </c>
      <c r="C268" s="15">
        <v>112.02118</v>
      </c>
    </row>
    <row r="269" spans="1:3" x14ac:dyDescent="0.35">
      <c r="A269" t="s">
        <v>266</v>
      </c>
      <c r="B269" s="15">
        <v>85.012460000000004</v>
      </c>
      <c r="C269" s="15">
        <v>84.865179999999995</v>
      </c>
    </row>
    <row r="270" spans="1:3" x14ac:dyDescent="0.35">
      <c r="A270" t="s">
        <v>267</v>
      </c>
      <c r="B270" s="15">
        <v>94.83802</v>
      </c>
      <c r="C270" s="15">
        <v>132.09688</v>
      </c>
    </row>
    <row r="271" spans="1:3" x14ac:dyDescent="0.35">
      <c r="A271" t="s">
        <v>268</v>
      </c>
      <c r="B271" s="15">
        <v>91.420429999999996</v>
      </c>
      <c r="C271" s="15">
        <v>116.78984</v>
      </c>
    </row>
    <row r="272" spans="1:3" x14ac:dyDescent="0.35">
      <c r="A272" t="s">
        <v>269</v>
      </c>
      <c r="B272" s="15">
        <v>111.07156000000001</v>
      </c>
      <c r="C272" s="15">
        <v>129.26687999999999</v>
      </c>
    </row>
    <row r="273" spans="1:3" x14ac:dyDescent="0.35">
      <c r="A273" t="s">
        <v>270</v>
      </c>
      <c r="B273" s="15">
        <v>119.18832</v>
      </c>
      <c r="C273" s="15">
        <v>114.19812</v>
      </c>
    </row>
    <row r="274" spans="1:3" x14ac:dyDescent="0.35">
      <c r="A274" t="s">
        <v>271</v>
      </c>
      <c r="B274" s="15">
        <v>118.33393</v>
      </c>
      <c r="C274" s="15">
        <v>124.02775</v>
      </c>
    </row>
    <row r="275" spans="1:3" x14ac:dyDescent="0.35">
      <c r="A275" t="s">
        <v>272</v>
      </c>
      <c r="B275" s="15">
        <v>105.94517999999999</v>
      </c>
      <c r="C275" s="15">
        <v>101.53014</v>
      </c>
    </row>
    <row r="276" spans="1:3" x14ac:dyDescent="0.35">
      <c r="A276" t="s">
        <v>273</v>
      </c>
      <c r="B276" s="15">
        <v>123.03310999999999</v>
      </c>
      <c r="C276" s="15">
        <v>121.40912</v>
      </c>
    </row>
    <row r="277" spans="1:3" x14ac:dyDescent="0.35">
      <c r="A277" t="s">
        <v>274</v>
      </c>
      <c r="B277" s="15">
        <v>143.53863000000001</v>
      </c>
      <c r="C277" s="15">
        <v>128.01679999999999</v>
      </c>
    </row>
    <row r="278" spans="1:3" x14ac:dyDescent="0.35">
      <c r="A278" t="s">
        <v>275</v>
      </c>
      <c r="B278" s="15">
        <v>158.06336999999999</v>
      </c>
      <c r="C278" s="15">
        <v>129.03247999999999</v>
      </c>
    </row>
    <row r="279" spans="1:3" x14ac:dyDescent="0.35">
      <c r="A279" t="s">
        <v>276</v>
      </c>
      <c r="B279" s="15">
        <v>169.17052000000001</v>
      </c>
      <c r="C279" s="15">
        <v>142.71194</v>
      </c>
    </row>
    <row r="280" spans="1:3" x14ac:dyDescent="0.35">
      <c r="A280" t="s">
        <v>277</v>
      </c>
      <c r="B280" s="15">
        <v>117.47953</v>
      </c>
      <c r="C280" s="15">
        <v>107.43707000000001</v>
      </c>
    </row>
    <row r="281" spans="1:3" x14ac:dyDescent="0.35">
      <c r="A281" t="s">
        <v>278</v>
      </c>
      <c r="B281" s="15">
        <v>79.886080000000007</v>
      </c>
      <c r="C281" s="15">
        <v>81.069019999999995</v>
      </c>
    </row>
    <row r="282" spans="1:3" x14ac:dyDescent="0.35">
      <c r="A282" t="s">
        <v>279</v>
      </c>
      <c r="B282" s="15">
        <v>92.274829999999994</v>
      </c>
      <c r="C282" s="15">
        <v>129.51301000000001</v>
      </c>
    </row>
    <row r="283" spans="1:3" x14ac:dyDescent="0.35">
      <c r="A283" t="s">
        <v>280</v>
      </c>
      <c r="B283" s="15">
        <v>111.07156000000001</v>
      </c>
      <c r="C283" s="15">
        <v>145.50917999999999</v>
      </c>
    </row>
    <row r="284" spans="1:3" x14ac:dyDescent="0.35">
      <c r="A284" t="s">
        <v>281</v>
      </c>
      <c r="B284" s="15">
        <v>114.06194000000001</v>
      </c>
      <c r="C284" s="15">
        <v>123.43326</v>
      </c>
    </row>
    <row r="285" spans="1:3" x14ac:dyDescent="0.35">
      <c r="A285" t="s">
        <v>282</v>
      </c>
      <c r="B285" s="15">
        <v>108.50837</v>
      </c>
      <c r="C285" s="15">
        <v>112.53612</v>
      </c>
    </row>
    <row r="286" spans="1:3" x14ac:dyDescent="0.35">
      <c r="A286" t="s">
        <v>283</v>
      </c>
      <c r="B286" s="15">
        <v>85.866860000000003</v>
      </c>
      <c r="C286" s="15">
        <v>87.71651</v>
      </c>
    </row>
    <row r="287" spans="1:3" x14ac:dyDescent="0.35">
      <c r="A287" t="s">
        <v>284</v>
      </c>
      <c r="B287" s="15">
        <v>101.246</v>
      </c>
      <c r="C287" s="15">
        <v>99.097319999999996</v>
      </c>
    </row>
    <row r="288" spans="1:3" x14ac:dyDescent="0.35">
      <c r="A288" t="s">
        <v>285</v>
      </c>
      <c r="B288" s="15">
        <v>114.91634000000001</v>
      </c>
      <c r="C288" s="15">
        <v>114.00745000000001</v>
      </c>
    </row>
    <row r="289" spans="1:3" x14ac:dyDescent="0.35">
      <c r="A289" t="s">
        <v>286</v>
      </c>
      <c r="B289" s="15">
        <v>127.73229000000001</v>
      </c>
      <c r="C289" s="15">
        <v>111.60213</v>
      </c>
    </row>
    <row r="290" spans="1:3" x14ac:dyDescent="0.35">
      <c r="A290" t="s">
        <v>287</v>
      </c>
      <c r="B290" s="15">
        <v>96.546809999999994</v>
      </c>
      <c r="C290" s="15">
        <v>80.717320000000001</v>
      </c>
    </row>
    <row r="291" spans="1:3" x14ac:dyDescent="0.35">
      <c r="A291" t="s">
        <v>288</v>
      </c>
      <c r="B291" s="15">
        <v>111.49875</v>
      </c>
      <c r="C291" s="15">
        <v>94.043130000000005</v>
      </c>
    </row>
    <row r="292" spans="1:3" x14ac:dyDescent="0.35">
      <c r="A292" t="s">
        <v>289</v>
      </c>
      <c r="B292" s="15">
        <v>99.964399999999998</v>
      </c>
      <c r="C292" s="15">
        <v>88.705889999999997</v>
      </c>
    </row>
    <row r="293" spans="1:3" x14ac:dyDescent="0.35">
      <c r="A293" t="s">
        <v>290</v>
      </c>
      <c r="B293" s="15">
        <v>68.778919999999999</v>
      </c>
      <c r="C293" s="15">
        <v>70.996619999999993</v>
      </c>
    </row>
    <row r="294" spans="1:3" x14ac:dyDescent="0.35">
      <c r="A294" t="s">
        <v>312</v>
      </c>
      <c r="B294" s="15">
        <v>59.807760000000002</v>
      </c>
      <c r="C294" s="15">
        <v>83.201269999999994</v>
      </c>
    </row>
    <row r="295" spans="1:3" x14ac:dyDescent="0.35">
      <c r="A295" t="s">
        <v>317</v>
      </c>
      <c r="B295" s="15">
        <v>88.857240000000004</v>
      </c>
      <c r="C295" s="15">
        <v>115.91687</v>
      </c>
    </row>
    <row r="296" spans="1:3" x14ac:dyDescent="0.35">
      <c r="A296" t="s">
        <v>318</v>
      </c>
      <c r="B296" s="15">
        <v>128.15949000000001</v>
      </c>
      <c r="C296" s="15">
        <v>151.9297</v>
      </c>
    </row>
    <row r="297" spans="1:3" x14ac:dyDescent="0.35">
      <c r="A297" t="s">
        <v>319</v>
      </c>
      <c r="B297" s="15">
        <v>109.78995999999999</v>
      </c>
      <c r="C297" s="15">
        <v>107.10808</v>
      </c>
    </row>
    <row r="298" spans="1:3" x14ac:dyDescent="0.35">
      <c r="A298" t="s">
        <v>320</v>
      </c>
      <c r="B298" s="15">
        <v>111.07156000000001</v>
      </c>
      <c r="C298" s="15">
        <v>111.65899</v>
      </c>
    </row>
    <row r="301" spans="1:3" x14ac:dyDescent="0.35">
      <c r="A301" t="s">
        <v>291</v>
      </c>
    </row>
  </sheetData>
  <mergeCells count="2">
    <mergeCell ref="A2:E2"/>
    <mergeCell ref="A1:E1"/>
  </mergeCells>
  <pageMargins left="0.511811024" right="0.511811024" top="0.78740157499999996" bottom="0.78740157499999996" header="0.31496062000000002" footer="0.31496062000000002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4 2 9 8 d 2 a - 8 1 a 6 - 4 c b 2 - 9 1 c 3 - a e 9 4 f 9 d 7 b 2 3 8 "   x m l n s = " h t t p : / / s c h e m a s . m i c r o s o f t . c o m / D a t a M a s h u p " > A A A A A B U D A A B Q S w M E F A A C A A g A k 1 n B X J e b 8 Q K l A A A A 9 g A A A B I A H A B D b 2 5 m a W c v U G F j a 2 F n Z S 5 4 b W w g o h g A K K A U A A A A A A A A A A A A A A A A A A A A A A A A A A A A h Y 9 B D o I w F E S v Q r q n L S U a Q z 4 l 0 a 0 k R h P j t q k V G q E Q W i x 3 c + G R v I I Y R d 2 5 n D d v M X O / 3 i A b 6 i q 4 q M 7 q x q Q o w h Q F y s j m q E 2 R o t 6 d w g X K O G y E P I t C B a N s b D L Y Y 4 p K 5 9 q E E O 8 9 9 j F u u o I w S i N y y N c 7 W a p a o I + s / 8 u h N t Y J I x X i s H + N 4 Q x H s x g z N s c U y A Q h 1 + Y r s H H v s / 2 B s O o r 1 3 e K t y 5 c b o F M E c j 7 A 3 8 A U E s D B B Q A A g A I A J N Z w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T W c F c K I p H u A 4 A A A A R A A A A E w A c A E Z v c m 1 1 b G F z L 1 N l Y 3 R p b 2 4 x L m 0 g o h g A K K A U A A A A A A A A A A A A A A A A A A A A A A A A A A A A K 0 5 N L s n M z 1 M I h t C G 1 g B Q S w E C L Q A U A A I A C A C T W c F c l 5 v x A q U A A A D 2 A A A A E g A A A A A A A A A A A A A A A A A A A A A A Q 2 9 u Z m l n L 1 B h Y 2 t h Z 2 U u e G 1 s U E s B A i 0 A F A A C A A g A k 1 n B X A / K 6 a u k A A A A 6 Q A A A B M A A A A A A A A A A A A A A A A A 8 Q A A A F t D b 2 5 0 Z W 5 0 X 1 R 5 c G V z X S 5 4 b W x Q S w E C L Q A U A A I A C A C T W c F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7 / c V d c Z x z U G c S N r H + 7 d w X A A A A A A C A A A A A A A Q Z g A A A A E A A C A A A A D Q J 5 1 4 F e m D 8 s D H s g k X E z r b V 3 Z 8 O o N t q u m d r 9 E e 3 t 8 W z Q A A A A A O g A A A A A I A A C A A A A A a g h K i Y y e X c z x F i P f J W g i F U l b 1 R o B 0 R i N D i w w g 9 5 v n 6 F A A A A C O R V e H z F o 9 x 9 k 1 W f Z C o 3 7 + T F S G / f p s d V a 2 H W N q r C h 2 s H R S 6 q O K y G f / c k M 8 9 8 Y J L a u x B P c N s s M V F K e w 5 o a h v E v E O 1 T L X d d / q 0 7 x y Y 2 h T r x D T U A A A A B z a n F 9 u D W z O a q L j s q g D C H S Q o o p p a F p Z R O H s A b N 1 c d 5 B s r 8 y N 1 e J 3 d L L f y M A 1 1 q C 2 K N Q 7 A K D w + c W B V y I V a N 5 2 F n < / D a t a M a s h u p > 
</file>

<file path=customXml/itemProps1.xml><?xml version="1.0" encoding="utf-8"?>
<ds:datastoreItem xmlns:ds="http://schemas.openxmlformats.org/officeDocument/2006/customXml" ds:itemID="{85B0C7A5-3D2C-4610-8D21-BDF4379E5675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90753cd4-8ee1-412f-894c-e8dcb66c7e40}" enabled="1" method="Privileged" siteId="{5fd20999-5536-4eea-beff-3c3551484f0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RESUMO</vt:lpstr>
      <vt:lpstr>IndiceBR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Murilo Rodrigues de Oliveira</dc:creator>
  <cp:lastModifiedBy>Monalisa Maria Ferreira de Castro</cp:lastModifiedBy>
  <dcterms:created xsi:type="dcterms:W3CDTF">2025-12-23T12:26:21Z</dcterms:created>
  <dcterms:modified xsi:type="dcterms:W3CDTF">2026-06-01T14:51:08Z</dcterms:modified>
</cp:coreProperties>
</file>